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en_skoroszyt" defaultThemeVersion="124226"/>
  <xr:revisionPtr revIDLastSave="0" documentId="12_ncr:500000_{FD5006F3-9A5F-4168-9630-B42758710223}" xr6:coauthVersionLast="31" xr6:coauthVersionMax="31" xr10:uidLastSave="{00000000-0000-0000-0000-000000000000}"/>
  <bookViews>
    <workbookView xWindow="240" yWindow="105" windowWidth="14805" windowHeight="8010" activeTab="1" xr2:uid="{00000000-000D-0000-FFFF-FFFF00000000}"/>
  </bookViews>
  <sheets>
    <sheet name="Zestawienie Danych" sheetId="2" r:id="rId1"/>
    <sheet name="Największe Braki" sheetId="4" r:id="rId2"/>
  </sheets>
  <definedNames>
    <definedName name="_xlnm._FilterDatabase" localSheetId="0" hidden="1">'Zestawienie Danych'!#REF!</definedName>
    <definedName name="Fragmentator_Miesiąc">#N/A</definedName>
    <definedName name="Fragmentator_Miesiąc1">#N/A</definedName>
    <definedName name="Fragmentator_Miesiąc2">#N/A</definedName>
    <definedName name="Fragmentator_Miesiąc3">#N/A</definedName>
    <definedName name="Fragmentator_Numer_detalu">#N/A</definedName>
    <definedName name="Fragmentator_Numer_detalu1">#N/A</definedName>
    <definedName name="Fragmentator_Rok">#N/A</definedName>
    <definedName name="Fragmentator_Rok1">#N/A</definedName>
    <definedName name="Fragmentator_Rok2">#N/A</definedName>
    <definedName name="Fragmentator_Zmiana">#N/A</definedName>
    <definedName name="Fragmentator_Zmiana1">#N/A</definedName>
    <definedName name="Obecny_miesiąc">'Największe Braki'!$N$3</definedName>
    <definedName name="_xlnm.Extract" localSheetId="0">'Zestawienie Danych'!#REF!</definedName>
  </definedNames>
  <calcPr calcId="162913"/>
  <pivotCaches>
    <pivotCache cacheId="14" r:id="rId3"/>
  </pivotCaches>
  <fileRecoveryPr repairLoad="1"/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" i="2"/>
  <c r="H3" i="2"/>
  <c r="H4" i="2"/>
  <c r="J4" i="2" s="1"/>
  <c r="H5" i="2"/>
  <c r="H6" i="2"/>
  <c r="H7" i="2"/>
  <c r="H8" i="2"/>
  <c r="J8" i="2" s="1"/>
  <c r="H9" i="2"/>
  <c r="H10" i="2"/>
  <c r="H11" i="2"/>
  <c r="H12" i="2"/>
  <c r="J12" i="2" s="1"/>
  <c r="H13" i="2"/>
  <c r="H14" i="2"/>
  <c r="H15" i="2"/>
  <c r="H16" i="2"/>
  <c r="J16" i="2" s="1"/>
  <c r="H17" i="2"/>
  <c r="H18" i="2"/>
  <c r="H19" i="2"/>
  <c r="H20" i="2"/>
  <c r="J20" i="2" s="1"/>
  <c r="H21" i="2"/>
  <c r="H22" i="2"/>
  <c r="H23" i="2"/>
  <c r="H24" i="2"/>
  <c r="J24" i="2" s="1"/>
  <c r="H25" i="2"/>
  <c r="H26" i="2"/>
  <c r="H27" i="2"/>
  <c r="H28" i="2"/>
  <c r="J28" i="2" s="1"/>
  <c r="H29" i="2"/>
  <c r="H30" i="2"/>
  <c r="H31" i="2"/>
  <c r="H32" i="2"/>
  <c r="J32" i="2" s="1"/>
  <c r="H33" i="2"/>
  <c r="H34" i="2"/>
  <c r="H35" i="2"/>
  <c r="H36" i="2"/>
  <c r="J36" i="2" s="1"/>
  <c r="H37" i="2"/>
  <c r="H38" i="2"/>
  <c r="H39" i="2"/>
  <c r="H40" i="2"/>
  <c r="J40" i="2" s="1"/>
  <c r="H41" i="2"/>
  <c r="H42" i="2"/>
  <c r="H43" i="2"/>
  <c r="H44" i="2"/>
  <c r="J44" i="2" s="1"/>
  <c r="H45" i="2"/>
  <c r="H46" i="2"/>
  <c r="H47" i="2"/>
  <c r="H48" i="2"/>
  <c r="J48" i="2" s="1"/>
  <c r="H49" i="2"/>
  <c r="H50" i="2"/>
  <c r="H51" i="2"/>
  <c r="H52" i="2"/>
  <c r="J52" i="2" s="1"/>
  <c r="H53" i="2"/>
  <c r="H54" i="2"/>
  <c r="H55" i="2"/>
  <c r="H56" i="2"/>
  <c r="J56" i="2" s="1"/>
  <c r="H57" i="2"/>
  <c r="H58" i="2"/>
  <c r="H59" i="2"/>
  <c r="H60" i="2"/>
  <c r="J60" i="2" s="1"/>
  <c r="H61" i="2"/>
  <c r="H62" i="2"/>
  <c r="H63" i="2"/>
  <c r="H64" i="2"/>
  <c r="J64" i="2" s="1"/>
  <c r="H65" i="2"/>
  <c r="H66" i="2"/>
  <c r="H67" i="2"/>
  <c r="H68" i="2"/>
  <c r="J68" i="2" s="1"/>
  <c r="H69" i="2"/>
  <c r="H70" i="2"/>
  <c r="H71" i="2"/>
  <c r="H72" i="2"/>
  <c r="J72" i="2" s="1"/>
  <c r="H73" i="2"/>
  <c r="H74" i="2"/>
  <c r="H75" i="2"/>
  <c r="H76" i="2"/>
  <c r="J76" i="2" s="1"/>
  <c r="H77" i="2"/>
  <c r="H78" i="2"/>
  <c r="H79" i="2"/>
  <c r="H80" i="2"/>
  <c r="J80" i="2" s="1"/>
  <c r="H81" i="2"/>
  <c r="H82" i="2"/>
  <c r="H83" i="2"/>
  <c r="H84" i="2"/>
  <c r="J84" i="2" s="1"/>
  <c r="H85" i="2"/>
  <c r="H86" i="2"/>
  <c r="H87" i="2"/>
  <c r="H88" i="2"/>
  <c r="J88" i="2" s="1"/>
  <c r="H89" i="2"/>
  <c r="H90" i="2"/>
  <c r="H91" i="2"/>
  <c r="H92" i="2"/>
  <c r="J92" i="2" s="1"/>
  <c r="H93" i="2"/>
  <c r="H94" i="2"/>
  <c r="H95" i="2"/>
  <c r="H96" i="2"/>
  <c r="J96" i="2" s="1"/>
  <c r="H97" i="2"/>
  <c r="H98" i="2"/>
  <c r="H99" i="2"/>
  <c r="H100" i="2"/>
  <c r="J100" i="2" s="1"/>
  <c r="H101" i="2"/>
  <c r="H102" i="2"/>
  <c r="H103" i="2"/>
  <c r="H104" i="2"/>
  <c r="J104" i="2" s="1"/>
  <c r="H105" i="2"/>
  <c r="H106" i="2"/>
  <c r="H107" i="2"/>
  <c r="H108" i="2"/>
  <c r="J108" i="2" s="1"/>
  <c r="H109" i="2"/>
  <c r="H110" i="2"/>
  <c r="H111" i="2"/>
  <c r="H112" i="2"/>
  <c r="J112" i="2" s="1"/>
  <c r="H113" i="2"/>
  <c r="H114" i="2"/>
  <c r="H115" i="2"/>
  <c r="H116" i="2"/>
  <c r="J116" i="2" s="1"/>
  <c r="H117" i="2"/>
  <c r="H118" i="2"/>
  <c r="H119" i="2"/>
  <c r="H120" i="2"/>
  <c r="J120" i="2" s="1"/>
  <c r="H121" i="2"/>
  <c r="H122" i="2"/>
  <c r="H123" i="2"/>
  <c r="H124" i="2"/>
  <c r="J124" i="2" s="1"/>
  <c r="H125" i="2"/>
  <c r="H126" i="2"/>
  <c r="H127" i="2"/>
  <c r="H128" i="2"/>
  <c r="J128" i="2" s="1"/>
  <c r="H129" i="2"/>
  <c r="H130" i="2"/>
  <c r="H131" i="2"/>
  <c r="H132" i="2"/>
  <c r="J132" i="2" s="1"/>
  <c r="H133" i="2"/>
  <c r="H134" i="2"/>
  <c r="H135" i="2"/>
  <c r="H136" i="2"/>
  <c r="J136" i="2" s="1"/>
  <c r="H137" i="2"/>
  <c r="H138" i="2"/>
  <c r="H139" i="2"/>
  <c r="H140" i="2"/>
  <c r="J140" i="2" s="1"/>
  <c r="H141" i="2"/>
  <c r="H142" i="2"/>
  <c r="H143" i="2"/>
  <c r="H144" i="2"/>
  <c r="J144" i="2" s="1"/>
  <c r="H145" i="2"/>
  <c r="H146" i="2"/>
  <c r="H147" i="2"/>
  <c r="H148" i="2"/>
  <c r="J148" i="2" s="1"/>
  <c r="H149" i="2"/>
  <c r="H150" i="2"/>
  <c r="H151" i="2"/>
  <c r="H152" i="2"/>
  <c r="J152" i="2" s="1"/>
  <c r="H153" i="2"/>
  <c r="H154" i="2"/>
  <c r="H155" i="2"/>
  <c r="H156" i="2"/>
  <c r="J156" i="2" s="1"/>
  <c r="H157" i="2"/>
  <c r="H158" i="2"/>
  <c r="H159" i="2"/>
  <c r="H160" i="2"/>
  <c r="J160" i="2" s="1"/>
  <c r="H161" i="2"/>
  <c r="H162" i="2"/>
  <c r="H163" i="2"/>
  <c r="H164" i="2"/>
  <c r="J164" i="2" s="1"/>
  <c r="H165" i="2"/>
  <c r="H166" i="2"/>
  <c r="H167" i="2"/>
  <c r="H168" i="2"/>
  <c r="J168" i="2" s="1"/>
  <c r="H169" i="2"/>
  <c r="H170" i="2"/>
  <c r="H171" i="2"/>
  <c r="H172" i="2"/>
  <c r="J172" i="2" s="1"/>
  <c r="H173" i="2"/>
  <c r="H174" i="2"/>
  <c r="H175" i="2"/>
  <c r="H176" i="2"/>
  <c r="J176" i="2" s="1"/>
  <c r="H177" i="2"/>
  <c r="H178" i="2"/>
  <c r="H179" i="2"/>
  <c r="H180" i="2"/>
  <c r="J180" i="2" s="1"/>
  <c r="H181" i="2"/>
  <c r="H182" i="2"/>
  <c r="H183" i="2"/>
  <c r="H184" i="2"/>
  <c r="J184" i="2" s="1"/>
  <c r="H185" i="2"/>
  <c r="H186" i="2"/>
  <c r="H187" i="2"/>
  <c r="H188" i="2"/>
  <c r="J188" i="2" s="1"/>
  <c r="H189" i="2"/>
  <c r="H190" i="2"/>
  <c r="H191" i="2"/>
  <c r="H192" i="2"/>
  <c r="J192" i="2" s="1"/>
  <c r="H193" i="2"/>
  <c r="H194" i="2"/>
  <c r="H195" i="2"/>
  <c r="H196" i="2"/>
  <c r="J196" i="2" s="1"/>
  <c r="H197" i="2"/>
  <c r="H198" i="2"/>
  <c r="H199" i="2"/>
  <c r="H200" i="2"/>
  <c r="J200" i="2" s="1"/>
  <c r="H201" i="2"/>
  <c r="H202" i="2"/>
  <c r="H203" i="2"/>
  <c r="H204" i="2"/>
  <c r="J204" i="2" s="1"/>
  <c r="H205" i="2"/>
  <c r="H206" i="2"/>
  <c r="H207" i="2"/>
  <c r="H208" i="2"/>
  <c r="J208" i="2" s="1"/>
  <c r="H209" i="2"/>
  <c r="H210" i="2"/>
  <c r="H211" i="2"/>
  <c r="H212" i="2"/>
  <c r="J212" i="2" s="1"/>
  <c r="H213" i="2"/>
  <c r="H214" i="2"/>
  <c r="H215" i="2"/>
  <c r="H216" i="2"/>
  <c r="J216" i="2" s="1"/>
  <c r="H217" i="2"/>
  <c r="H218" i="2"/>
  <c r="H219" i="2"/>
  <c r="H220" i="2"/>
  <c r="J220" i="2" s="1"/>
  <c r="H221" i="2"/>
  <c r="H222" i="2"/>
  <c r="H223" i="2"/>
  <c r="H224" i="2"/>
  <c r="J224" i="2" s="1"/>
  <c r="H225" i="2"/>
  <c r="H226" i="2"/>
  <c r="H227" i="2"/>
  <c r="H228" i="2"/>
  <c r="J228" i="2" s="1"/>
  <c r="H229" i="2"/>
  <c r="H230" i="2"/>
  <c r="H231" i="2"/>
  <c r="H232" i="2"/>
  <c r="J232" i="2" s="1"/>
  <c r="H233" i="2"/>
  <c r="H234" i="2"/>
  <c r="H235" i="2"/>
  <c r="H236" i="2"/>
  <c r="J236" i="2" s="1"/>
  <c r="H237" i="2"/>
  <c r="H238" i="2"/>
  <c r="H239" i="2"/>
  <c r="H240" i="2"/>
  <c r="J240" i="2" s="1"/>
  <c r="H241" i="2"/>
  <c r="H242" i="2"/>
  <c r="H243" i="2"/>
  <c r="H244" i="2"/>
  <c r="J244" i="2" s="1"/>
  <c r="H245" i="2"/>
  <c r="H246" i="2"/>
  <c r="H247" i="2"/>
  <c r="H248" i="2"/>
  <c r="J248" i="2" s="1"/>
  <c r="H249" i="2"/>
  <c r="H250" i="2"/>
  <c r="H251" i="2"/>
  <c r="H252" i="2"/>
  <c r="J252" i="2" s="1"/>
  <c r="H253" i="2"/>
  <c r="H254" i="2"/>
  <c r="H255" i="2"/>
  <c r="H256" i="2"/>
  <c r="J256" i="2" s="1"/>
  <c r="H257" i="2"/>
  <c r="H258" i="2"/>
  <c r="H259" i="2"/>
  <c r="H260" i="2"/>
  <c r="J260" i="2" s="1"/>
  <c r="H261" i="2"/>
  <c r="H262" i="2"/>
  <c r="H263" i="2"/>
  <c r="H264" i="2"/>
  <c r="J264" i="2" s="1"/>
  <c r="H265" i="2"/>
  <c r="H266" i="2"/>
  <c r="H267" i="2"/>
  <c r="H268" i="2"/>
  <c r="J268" i="2" s="1"/>
  <c r="H269" i="2"/>
  <c r="H270" i="2"/>
  <c r="H271" i="2"/>
  <c r="H272" i="2"/>
  <c r="J272" i="2" s="1"/>
  <c r="H273" i="2"/>
  <c r="H274" i="2"/>
  <c r="H275" i="2"/>
  <c r="H276" i="2"/>
  <c r="J276" i="2" s="1"/>
  <c r="H277" i="2"/>
  <c r="H278" i="2"/>
  <c r="H279" i="2"/>
  <c r="H280" i="2"/>
  <c r="J280" i="2" s="1"/>
  <c r="H281" i="2"/>
  <c r="H282" i="2"/>
  <c r="H283" i="2"/>
  <c r="H284" i="2"/>
  <c r="J284" i="2" s="1"/>
  <c r="H285" i="2"/>
  <c r="H286" i="2"/>
  <c r="H287" i="2"/>
  <c r="H288" i="2"/>
  <c r="J288" i="2" s="1"/>
  <c r="H289" i="2"/>
  <c r="H290" i="2"/>
  <c r="H291" i="2"/>
  <c r="H292" i="2"/>
  <c r="J292" i="2" s="1"/>
  <c r="H293" i="2"/>
  <c r="H294" i="2"/>
  <c r="H295" i="2"/>
  <c r="H296" i="2"/>
  <c r="J296" i="2" s="1"/>
  <c r="H297" i="2"/>
  <c r="H298" i="2"/>
  <c r="H299" i="2"/>
  <c r="H300" i="2"/>
  <c r="J300" i="2" s="1"/>
  <c r="H301" i="2"/>
  <c r="H302" i="2"/>
  <c r="H303" i="2"/>
  <c r="H304" i="2"/>
  <c r="J304" i="2" s="1"/>
  <c r="H305" i="2"/>
  <c r="H306" i="2"/>
  <c r="H307" i="2"/>
  <c r="H308" i="2"/>
  <c r="J308" i="2" s="1"/>
  <c r="H309" i="2"/>
  <c r="H310" i="2"/>
  <c r="H311" i="2"/>
  <c r="H312" i="2"/>
  <c r="J312" i="2" s="1"/>
  <c r="H313" i="2"/>
  <c r="H314" i="2"/>
  <c r="H315" i="2"/>
  <c r="H316" i="2"/>
  <c r="J316" i="2" s="1"/>
  <c r="H317" i="2"/>
  <c r="H318" i="2"/>
  <c r="H319" i="2"/>
  <c r="H320" i="2"/>
  <c r="J320" i="2" s="1"/>
  <c r="H321" i="2"/>
  <c r="H322" i="2"/>
  <c r="H323" i="2"/>
  <c r="H324" i="2"/>
  <c r="J324" i="2" s="1"/>
  <c r="H325" i="2"/>
  <c r="H326" i="2"/>
  <c r="H327" i="2"/>
  <c r="H328" i="2"/>
  <c r="J328" i="2" s="1"/>
  <c r="H329" i="2"/>
  <c r="H330" i="2"/>
  <c r="H331" i="2"/>
  <c r="H332" i="2"/>
  <c r="J332" i="2" s="1"/>
  <c r="H333" i="2"/>
  <c r="H334" i="2"/>
  <c r="H335" i="2"/>
  <c r="H336" i="2"/>
  <c r="J336" i="2" s="1"/>
  <c r="H337" i="2"/>
  <c r="H338" i="2"/>
  <c r="H339" i="2"/>
  <c r="H340" i="2"/>
  <c r="J340" i="2" s="1"/>
  <c r="H341" i="2"/>
  <c r="H342" i="2"/>
  <c r="H343" i="2"/>
  <c r="H344" i="2"/>
  <c r="J344" i="2" s="1"/>
  <c r="H345" i="2"/>
  <c r="H346" i="2"/>
  <c r="H347" i="2"/>
  <c r="H348" i="2"/>
  <c r="J348" i="2" s="1"/>
  <c r="H349" i="2"/>
  <c r="H350" i="2"/>
  <c r="H351" i="2"/>
  <c r="H352" i="2"/>
  <c r="J352" i="2" s="1"/>
  <c r="H353" i="2"/>
  <c r="H354" i="2"/>
  <c r="H355" i="2"/>
  <c r="H356" i="2"/>
  <c r="J356" i="2" s="1"/>
  <c r="H357" i="2"/>
  <c r="H358" i="2"/>
  <c r="H359" i="2"/>
  <c r="H360" i="2"/>
  <c r="J360" i="2" s="1"/>
  <c r="H361" i="2"/>
  <c r="H362" i="2"/>
  <c r="H363" i="2"/>
  <c r="H364" i="2"/>
  <c r="J364" i="2" s="1"/>
  <c r="H365" i="2"/>
  <c r="H366" i="2"/>
  <c r="H367" i="2"/>
  <c r="H368" i="2"/>
  <c r="J368" i="2" s="1"/>
  <c r="H369" i="2"/>
  <c r="H370" i="2"/>
  <c r="H371" i="2"/>
  <c r="H372" i="2"/>
  <c r="J372" i="2" s="1"/>
  <c r="H373" i="2"/>
  <c r="H374" i="2"/>
  <c r="H375" i="2"/>
  <c r="H376" i="2"/>
  <c r="J376" i="2" s="1"/>
  <c r="H377" i="2"/>
  <c r="H378" i="2"/>
  <c r="H379" i="2"/>
  <c r="H380" i="2"/>
  <c r="J380" i="2" s="1"/>
  <c r="H381" i="2"/>
  <c r="H382" i="2"/>
  <c r="H383" i="2"/>
  <c r="H384" i="2"/>
  <c r="J384" i="2" s="1"/>
  <c r="H385" i="2"/>
  <c r="H386" i="2"/>
  <c r="H387" i="2"/>
  <c r="H388" i="2"/>
  <c r="J388" i="2" s="1"/>
  <c r="H389" i="2"/>
  <c r="H390" i="2"/>
  <c r="H391" i="2"/>
  <c r="H392" i="2"/>
  <c r="J392" i="2" s="1"/>
  <c r="H393" i="2"/>
  <c r="H394" i="2"/>
  <c r="H395" i="2"/>
  <c r="H396" i="2"/>
  <c r="J396" i="2" s="1"/>
  <c r="H397" i="2"/>
  <c r="H398" i="2"/>
  <c r="H399" i="2"/>
  <c r="H400" i="2"/>
  <c r="J400" i="2" s="1"/>
  <c r="H401" i="2"/>
  <c r="H402" i="2"/>
  <c r="H403" i="2"/>
  <c r="H404" i="2"/>
  <c r="J404" i="2" s="1"/>
  <c r="H405" i="2"/>
  <c r="H406" i="2"/>
  <c r="H407" i="2"/>
  <c r="H408" i="2"/>
  <c r="J408" i="2" s="1"/>
  <c r="H409" i="2"/>
  <c r="H410" i="2"/>
  <c r="H411" i="2"/>
  <c r="H412" i="2"/>
  <c r="J412" i="2" s="1"/>
  <c r="H413" i="2"/>
  <c r="H414" i="2"/>
  <c r="H415" i="2"/>
  <c r="H416" i="2"/>
  <c r="J416" i="2" s="1"/>
  <c r="H417" i="2"/>
  <c r="H418" i="2"/>
  <c r="H419" i="2"/>
  <c r="H420" i="2"/>
  <c r="J420" i="2" s="1"/>
  <c r="H421" i="2"/>
  <c r="H422" i="2"/>
  <c r="H423" i="2"/>
  <c r="H424" i="2"/>
  <c r="J424" i="2" s="1"/>
  <c r="H425" i="2"/>
  <c r="H426" i="2"/>
  <c r="H427" i="2"/>
  <c r="H428" i="2"/>
  <c r="J428" i="2" s="1"/>
  <c r="H429" i="2"/>
  <c r="H430" i="2"/>
  <c r="H431" i="2"/>
  <c r="H432" i="2"/>
  <c r="J432" i="2" s="1"/>
  <c r="H433" i="2"/>
  <c r="H434" i="2"/>
  <c r="H435" i="2"/>
  <c r="H436" i="2"/>
  <c r="J436" i="2" s="1"/>
  <c r="H437" i="2"/>
  <c r="H438" i="2"/>
  <c r="H439" i="2"/>
  <c r="H440" i="2"/>
  <c r="J440" i="2" s="1"/>
  <c r="H441" i="2"/>
  <c r="H442" i="2"/>
  <c r="H443" i="2"/>
  <c r="H444" i="2"/>
  <c r="J444" i="2" s="1"/>
  <c r="H445" i="2"/>
  <c r="H446" i="2"/>
  <c r="H447" i="2"/>
  <c r="H448" i="2"/>
  <c r="J448" i="2" s="1"/>
  <c r="H449" i="2"/>
  <c r="H450" i="2"/>
  <c r="H451" i="2"/>
  <c r="H452" i="2"/>
  <c r="J452" i="2" s="1"/>
  <c r="H453" i="2"/>
  <c r="H454" i="2"/>
  <c r="H455" i="2"/>
  <c r="H456" i="2"/>
  <c r="J456" i="2" s="1"/>
  <c r="H457" i="2"/>
  <c r="H458" i="2"/>
  <c r="H459" i="2"/>
  <c r="H460" i="2"/>
  <c r="J460" i="2" s="1"/>
  <c r="H461" i="2"/>
  <c r="H462" i="2"/>
  <c r="H463" i="2"/>
  <c r="H464" i="2"/>
  <c r="J464" i="2" s="1"/>
  <c r="H465" i="2"/>
  <c r="H466" i="2"/>
  <c r="H467" i="2"/>
  <c r="H468" i="2"/>
  <c r="J468" i="2" s="1"/>
  <c r="H469" i="2"/>
  <c r="H470" i="2"/>
  <c r="H471" i="2"/>
  <c r="H472" i="2"/>
  <c r="J472" i="2" s="1"/>
  <c r="H473" i="2"/>
  <c r="H474" i="2"/>
  <c r="H475" i="2"/>
  <c r="H476" i="2"/>
  <c r="J476" i="2" s="1"/>
  <c r="H477" i="2"/>
  <c r="H478" i="2"/>
  <c r="H479" i="2"/>
  <c r="H480" i="2"/>
  <c r="J480" i="2" s="1"/>
  <c r="H481" i="2"/>
  <c r="H482" i="2"/>
  <c r="H483" i="2"/>
  <c r="H484" i="2"/>
  <c r="J484" i="2" s="1"/>
  <c r="H485" i="2"/>
  <c r="H486" i="2"/>
  <c r="H487" i="2"/>
  <c r="H488" i="2"/>
  <c r="J488" i="2" s="1"/>
  <c r="H489" i="2"/>
  <c r="H490" i="2"/>
  <c r="H491" i="2"/>
  <c r="H492" i="2"/>
  <c r="J492" i="2" s="1"/>
  <c r="H493" i="2"/>
  <c r="H494" i="2"/>
  <c r="H495" i="2"/>
  <c r="J495" i="2" s="1"/>
  <c r="H496" i="2"/>
  <c r="J496" i="2" s="1"/>
  <c r="H497" i="2"/>
  <c r="H498" i="2"/>
  <c r="H499" i="2"/>
  <c r="H500" i="2"/>
  <c r="J500" i="2" s="1"/>
  <c r="H501" i="2"/>
  <c r="H502" i="2"/>
  <c r="H503" i="2"/>
  <c r="H504" i="2"/>
  <c r="J504" i="2" s="1"/>
  <c r="H505" i="2"/>
  <c r="H506" i="2"/>
  <c r="H507" i="2"/>
  <c r="H508" i="2"/>
  <c r="J508" i="2" s="1"/>
  <c r="H509" i="2"/>
  <c r="H510" i="2"/>
  <c r="H511" i="2"/>
  <c r="H512" i="2"/>
  <c r="J512" i="2" s="1"/>
  <c r="H513" i="2"/>
  <c r="H514" i="2"/>
  <c r="H515" i="2"/>
  <c r="H516" i="2"/>
  <c r="J516" i="2" s="1"/>
  <c r="H517" i="2"/>
  <c r="H518" i="2"/>
  <c r="H519" i="2"/>
  <c r="H520" i="2"/>
  <c r="J520" i="2" s="1"/>
  <c r="H521" i="2"/>
  <c r="H522" i="2"/>
  <c r="H523" i="2"/>
  <c r="H524" i="2"/>
  <c r="J524" i="2" s="1"/>
  <c r="H525" i="2"/>
  <c r="H526" i="2"/>
  <c r="H527" i="2"/>
  <c r="H528" i="2"/>
  <c r="J528" i="2" s="1"/>
  <c r="H529" i="2"/>
  <c r="H530" i="2"/>
  <c r="H531" i="2"/>
  <c r="H532" i="2"/>
  <c r="J532" i="2" s="1"/>
  <c r="H533" i="2"/>
  <c r="H534" i="2"/>
  <c r="H535" i="2"/>
  <c r="H536" i="2"/>
  <c r="J536" i="2" s="1"/>
  <c r="H537" i="2"/>
  <c r="H538" i="2"/>
  <c r="H539" i="2"/>
  <c r="H540" i="2"/>
  <c r="J540" i="2" s="1"/>
  <c r="H541" i="2"/>
  <c r="H542" i="2"/>
  <c r="H543" i="2"/>
  <c r="H544" i="2"/>
  <c r="J544" i="2" s="1"/>
  <c r="H545" i="2"/>
  <c r="H546" i="2"/>
  <c r="H547" i="2"/>
  <c r="H548" i="2"/>
  <c r="J548" i="2" s="1"/>
  <c r="H549" i="2"/>
  <c r="H550" i="2"/>
  <c r="H551" i="2"/>
  <c r="H552" i="2"/>
  <c r="J552" i="2" s="1"/>
  <c r="H553" i="2"/>
  <c r="H554" i="2"/>
  <c r="H555" i="2"/>
  <c r="H556" i="2"/>
  <c r="J556" i="2" s="1"/>
  <c r="H557" i="2"/>
  <c r="H558" i="2"/>
  <c r="H559" i="2"/>
  <c r="J559" i="2" s="1"/>
  <c r="H560" i="2"/>
  <c r="J560" i="2" s="1"/>
  <c r="H561" i="2"/>
  <c r="H562" i="2"/>
  <c r="H563" i="2"/>
  <c r="H564" i="2"/>
  <c r="J564" i="2" s="1"/>
  <c r="H565" i="2"/>
  <c r="H566" i="2"/>
  <c r="H567" i="2"/>
  <c r="H568" i="2"/>
  <c r="J568" i="2" s="1"/>
  <c r="H569" i="2"/>
  <c r="H570" i="2"/>
  <c r="H571" i="2"/>
  <c r="H572" i="2"/>
  <c r="J572" i="2" s="1"/>
  <c r="H573" i="2"/>
  <c r="H574" i="2"/>
  <c r="H575" i="2"/>
  <c r="H576" i="2"/>
  <c r="J576" i="2" s="1"/>
  <c r="H577" i="2"/>
  <c r="H578" i="2"/>
  <c r="H579" i="2"/>
  <c r="H580" i="2"/>
  <c r="J580" i="2" s="1"/>
  <c r="H581" i="2"/>
  <c r="H582" i="2"/>
  <c r="H583" i="2"/>
  <c r="H584" i="2"/>
  <c r="J584" i="2" s="1"/>
  <c r="H585" i="2"/>
  <c r="H586" i="2"/>
  <c r="H587" i="2"/>
  <c r="H588" i="2"/>
  <c r="J588" i="2" s="1"/>
  <c r="H589" i="2"/>
  <c r="H590" i="2"/>
  <c r="H591" i="2"/>
  <c r="H592" i="2"/>
  <c r="J592" i="2" s="1"/>
  <c r="H593" i="2"/>
  <c r="H594" i="2"/>
  <c r="H595" i="2"/>
  <c r="H596" i="2"/>
  <c r="J596" i="2" s="1"/>
  <c r="H597" i="2"/>
  <c r="H598" i="2"/>
  <c r="H599" i="2"/>
  <c r="H600" i="2"/>
  <c r="J600" i="2" s="1"/>
  <c r="H601" i="2"/>
  <c r="H602" i="2"/>
  <c r="H603" i="2"/>
  <c r="H604" i="2"/>
  <c r="J604" i="2" s="1"/>
  <c r="H605" i="2"/>
  <c r="H606" i="2"/>
  <c r="H607" i="2"/>
  <c r="H608" i="2"/>
  <c r="J608" i="2" s="1"/>
  <c r="H609" i="2"/>
  <c r="H610" i="2"/>
  <c r="H611" i="2"/>
  <c r="H612" i="2"/>
  <c r="J612" i="2" s="1"/>
  <c r="H613" i="2"/>
  <c r="H614" i="2"/>
  <c r="H615" i="2"/>
  <c r="H616" i="2"/>
  <c r="J616" i="2" s="1"/>
  <c r="H617" i="2"/>
  <c r="H618" i="2"/>
  <c r="H619" i="2"/>
  <c r="H620" i="2"/>
  <c r="J620" i="2" s="1"/>
  <c r="H621" i="2"/>
  <c r="H622" i="2"/>
  <c r="H623" i="2"/>
  <c r="J623" i="2" s="1"/>
  <c r="H624" i="2"/>
  <c r="J624" i="2" s="1"/>
  <c r="H625" i="2"/>
  <c r="H626" i="2"/>
  <c r="H627" i="2"/>
  <c r="H628" i="2"/>
  <c r="J628" i="2" s="1"/>
  <c r="H629" i="2"/>
  <c r="H630" i="2"/>
  <c r="H631" i="2"/>
  <c r="H632" i="2"/>
  <c r="J632" i="2" s="1"/>
  <c r="H633" i="2"/>
  <c r="H634" i="2"/>
  <c r="H635" i="2"/>
  <c r="H636" i="2"/>
  <c r="J636" i="2" s="1"/>
  <c r="H637" i="2"/>
  <c r="H638" i="2"/>
  <c r="H639" i="2"/>
  <c r="H640" i="2"/>
  <c r="J640" i="2" s="1"/>
  <c r="H641" i="2"/>
  <c r="H642" i="2"/>
  <c r="H643" i="2"/>
  <c r="H644" i="2"/>
  <c r="J644" i="2" s="1"/>
  <c r="H645" i="2"/>
  <c r="H646" i="2"/>
  <c r="H647" i="2"/>
  <c r="H648" i="2"/>
  <c r="J648" i="2" s="1"/>
  <c r="H649" i="2"/>
  <c r="H650" i="2"/>
  <c r="H651" i="2"/>
  <c r="H652" i="2"/>
  <c r="J652" i="2" s="1"/>
  <c r="H653" i="2"/>
  <c r="H654" i="2"/>
  <c r="H655" i="2"/>
  <c r="H656" i="2"/>
  <c r="J656" i="2" s="1"/>
  <c r="H657" i="2"/>
  <c r="H658" i="2"/>
  <c r="H659" i="2"/>
  <c r="H660" i="2"/>
  <c r="J660" i="2" s="1"/>
  <c r="H661" i="2"/>
  <c r="H662" i="2"/>
  <c r="H663" i="2"/>
  <c r="H664" i="2"/>
  <c r="J664" i="2" s="1"/>
  <c r="H665" i="2"/>
  <c r="H666" i="2"/>
  <c r="H667" i="2"/>
  <c r="H668" i="2"/>
  <c r="J668" i="2" s="1"/>
  <c r="H669" i="2"/>
  <c r="H670" i="2"/>
  <c r="H671" i="2"/>
  <c r="H672" i="2"/>
  <c r="J672" i="2" s="1"/>
  <c r="H673" i="2"/>
  <c r="H674" i="2"/>
  <c r="H675" i="2"/>
  <c r="J675" i="2" s="1"/>
  <c r="H676" i="2"/>
  <c r="J676" i="2" s="1"/>
  <c r="H677" i="2"/>
  <c r="H678" i="2"/>
  <c r="H679" i="2"/>
  <c r="H680" i="2"/>
  <c r="J680" i="2" s="1"/>
  <c r="H681" i="2"/>
  <c r="H682" i="2"/>
  <c r="H683" i="2"/>
  <c r="H684" i="2"/>
  <c r="J684" i="2" s="1"/>
  <c r="H685" i="2"/>
  <c r="H686" i="2"/>
  <c r="H687" i="2"/>
  <c r="J687" i="2" s="1"/>
  <c r="H688" i="2"/>
  <c r="J688" i="2" s="1"/>
  <c r="H689" i="2"/>
  <c r="H690" i="2"/>
  <c r="H691" i="2"/>
  <c r="H692" i="2"/>
  <c r="J692" i="2" s="1"/>
  <c r="H693" i="2"/>
  <c r="H694" i="2"/>
  <c r="H695" i="2"/>
  <c r="H696" i="2"/>
  <c r="J696" i="2" s="1"/>
  <c r="H697" i="2"/>
  <c r="H698" i="2"/>
  <c r="H699" i="2"/>
  <c r="H700" i="2"/>
  <c r="J700" i="2" s="1"/>
  <c r="H701" i="2"/>
  <c r="H702" i="2"/>
  <c r="H703" i="2"/>
  <c r="J703" i="2" s="1"/>
  <c r="H704" i="2"/>
  <c r="J704" i="2" s="1"/>
  <c r="H705" i="2"/>
  <c r="H706" i="2"/>
  <c r="H707" i="2"/>
  <c r="H708" i="2"/>
  <c r="J708" i="2" s="1"/>
  <c r="H709" i="2"/>
  <c r="H710" i="2"/>
  <c r="H711" i="2"/>
  <c r="H712" i="2"/>
  <c r="J712" i="2" s="1"/>
  <c r="H713" i="2"/>
  <c r="H714" i="2"/>
  <c r="H715" i="2"/>
  <c r="H716" i="2"/>
  <c r="J716" i="2" s="1"/>
  <c r="H717" i="2"/>
  <c r="H718" i="2"/>
  <c r="H719" i="2"/>
  <c r="J719" i="2" s="1"/>
  <c r="H720" i="2"/>
  <c r="J720" i="2" s="1"/>
  <c r="H721" i="2"/>
  <c r="H722" i="2"/>
  <c r="H723" i="2"/>
  <c r="H724" i="2"/>
  <c r="J724" i="2" s="1"/>
  <c r="H725" i="2"/>
  <c r="H726" i="2"/>
  <c r="H727" i="2"/>
  <c r="H728" i="2"/>
  <c r="J728" i="2" s="1"/>
  <c r="H729" i="2"/>
  <c r="H730" i="2"/>
  <c r="H731" i="2"/>
  <c r="H732" i="2"/>
  <c r="J732" i="2" s="1"/>
  <c r="H733" i="2"/>
  <c r="H734" i="2"/>
  <c r="H735" i="2"/>
  <c r="J735" i="2" s="1"/>
  <c r="H736" i="2"/>
  <c r="J736" i="2" s="1"/>
  <c r="H737" i="2"/>
  <c r="H738" i="2"/>
  <c r="H739" i="2"/>
  <c r="H740" i="2"/>
  <c r="J740" i="2" s="1"/>
  <c r="H741" i="2"/>
  <c r="H742" i="2"/>
  <c r="H743" i="2"/>
  <c r="H744" i="2"/>
  <c r="J744" i="2" s="1"/>
  <c r="H745" i="2"/>
  <c r="H746" i="2"/>
  <c r="H747" i="2"/>
  <c r="H748" i="2"/>
  <c r="J748" i="2" s="1"/>
  <c r="H749" i="2"/>
  <c r="H750" i="2"/>
  <c r="H751" i="2"/>
  <c r="J751" i="2" s="1"/>
  <c r="H752" i="2"/>
  <c r="J752" i="2" s="1"/>
  <c r="H753" i="2"/>
  <c r="H754" i="2"/>
  <c r="H755" i="2"/>
  <c r="H756" i="2"/>
  <c r="J756" i="2" s="1"/>
  <c r="H757" i="2"/>
  <c r="H758" i="2"/>
  <c r="H759" i="2"/>
  <c r="H760" i="2"/>
  <c r="J760" i="2" s="1"/>
  <c r="H761" i="2"/>
  <c r="H762" i="2"/>
  <c r="H763" i="2"/>
  <c r="J763" i="2" s="1"/>
  <c r="H764" i="2"/>
  <c r="J764" i="2" s="1"/>
  <c r="H765" i="2"/>
  <c r="H766" i="2"/>
  <c r="J766" i="2" s="1"/>
  <c r="H767" i="2"/>
  <c r="H768" i="2"/>
  <c r="J768" i="2" s="1"/>
  <c r="H769" i="2"/>
  <c r="H770" i="2"/>
  <c r="H771" i="2"/>
  <c r="H772" i="2"/>
  <c r="J772" i="2" s="1"/>
  <c r="H773" i="2"/>
  <c r="H774" i="2"/>
  <c r="H775" i="2"/>
  <c r="H776" i="2"/>
  <c r="J776" i="2" s="1"/>
  <c r="H777" i="2"/>
  <c r="H778" i="2"/>
  <c r="H779" i="2"/>
  <c r="J779" i="2" s="1"/>
  <c r="H780" i="2"/>
  <c r="J780" i="2" s="1"/>
  <c r="H781" i="2"/>
  <c r="H782" i="2"/>
  <c r="J782" i="2" s="1"/>
  <c r="H783" i="2"/>
  <c r="H784" i="2"/>
  <c r="J784" i="2" s="1"/>
  <c r="H785" i="2"/>
  <c r="H786" i="2"/>
  <c r="H787" i="2"/>
  <c r="H788" i="2"/>
  <c r="J788" i="2" s="1"/>
  <c r="H789" i="2"/>
  <c r="H790" i="2"/>
  <c r="H791" i="2"/>
  <c r="H792" i="2"/>
  <c r="J792" i="2" s="1"/>
  <c r="H793" i="2"/>
  <c r="H794" i="2"/>
  <c r="H795" i="2"/>
  <c r="J795" i="2" s="1"/>
  <c r="H796" i="2"/>
  <c r="J796" i="2" s="1"/>
  <c r="H797" i="2"/>
  <c r="H798" i="2"/>
  <c r="J798" i="2" s="1"/>
  <c r="H799" i="2"/>
  <c r="H800" i="2"/>
  <c r="J800" i="2" s="1"/>
  <c r="H801" i="2"/>
  <c r="H802" i="2"/>
  <c r="H803" i="2"/>
  <c r="H804" i="2"/>
  <c r="J804" i="2" s="1"/>
  <c r="H805" i="2"/>
  <c r="H806" i="2"/>
  <c r="H807" i="2"/>
  <c r="H808" i="2"/>
  <c r="J808" i="2" s="1"/>
  <c r="H809" i="2"/>
  <c r="H810" i="2"/>
  <c r="H811" i="2"/>
  <c r="J811" i="2" s="1"/>
  <c r="H812" i="2"/>
  <c r="J812" i="2" s="1"/>
  <c r="H813" i="2"/>
  <c r="H814" i="2"/>
  <c r="J814" i="2" s="1"/>
  <c r="H815" i="2"/>
  <c r="J815" i="2" s="1"/>
  <c r="H816" i="2"/>
  <c r="J816" i="2" s="1"/>
  <c r="H817" i="2"/>
  <c r="H818" i="2"/>
  <c r="H819" i="2"/>
  <c r="H820" i="2"/>
  <c r="J820" i="2" s="1"/>
  <c r="H821" i="2"/>
  <c r="H822" i="2"/>
  <c r="H823" i="2"/>
  <c r="J823" i="2" s="1"/>
  <c r="H824" i="2"/>
  <c r="J824" i="2" s="1"/>
  <c r="H825" i="2"/>
  <c r="H826" i="2"/>
  <c r="J826" i="2" s="1"/>
  <c r="H827" i="2"/>
  <c r="H828" i="2"/>
  <c r="J828" i="2" s="1"/>
  <c r="H829" i="2"/>
  <c r="H830" i="2"/>
  <c r="H831" i="2"/>
  <c r="H832" i="2"/>
  <c r="J832" i="2" s="1"/>
  <c r="H833" i="2"/>
  <c r="H834" i="2"/>
  <c r="H835" i="2"/>
  <c r="H836" i="2"/>
  <c r="J836" i="2" s="1"/>
  <c r="H837" i="2"/>
  <c r="H838" i="2"/>
  <c r="H839" i="2"/>
  <c r="J839" i="2" s="1"/>
  <c r="H840" i="2"/>
  <c r="J840" i="2" s="1"/>
  <c r="H841" i="2"/>
  <c r="H842" i="2"/>
  <c r="H843" i="2"/>
  <c r="H844" i="2"/>
  <c r="J844" i="2" s="1"/>
  <c r="H845" i="2"/>
  <c r="H846" i="2"/>
  <c r="H847" i="2"/>
  <c r="H848" i="2"/>
  <c r="J848" i="2" s="1"/>
  <c r="H849" i="2"/>
  <c r="H850" i="2"/>
  <c r="H851" i="2"/>
  <c r="H852" i="2"/>
  <c r="J852" i="2" s="1"/>
  <c r="H853" i="2"/>
  <c r="H854" i="2"/>
  <c r="H855" i="2"/>
  <c r="J855" i="2" s="1"/>
  <c r="H856" i="2"/>
  <c r="J856" i="2" s="1"/>
  <c r="H857" i="2"/>
  <c r="H858" i="2"/>
  <c r="J858" i="2" s="1"/>
  <c r="H859" i="2"/>
  <c r="H860" i="2"/>
  <c r="J860" i="2" s="1"/>
  <c r="H861" i="2"/>
  <c r="H862" i="2"/>
  <c r="H863" i="2"/>
  <c r="H864" i="2"/>
  <c r="J864" i="2" s="1"/>
  <c r="H865" i="2"/>
  <c r="H866" i="2"/>
  <c r="H867" i="2"/>
  <c r="H868" i="2"/>
  <c r="J868" i="2" s="1"/>
  <c r="H869" i="2"/>
  <c r="H870" i="2"/>
  <c r="H871" i="2"/>
  <c r="J871" i="2" s="1"/>
  <c r="H872" i="2"/>
  <c r="J872" i="2" s="1"/>
  <c r="H873" i="2"/>
  <c r="H874" i="2"/>
  <c r="J874" i="2" s="1"/>
  <c r="H875" i="2"/>
  <c r="H876" i="2"/>
  <c r="J876" i="2" s="1"/>
  <c r="H877" i="2"/>
  <c r="H878" i="2"/>
  <c r="H879" i="2"/>
  <c r="J879" i="2" s="1"/>
  <c r="H880" i="2"/>
  <c r="J880" i="2" s="1"/>
  <c r="H881" i="2"/>
  <c r="H882" i="2"/>
  <c r="H883" i="2"/>
  <c r="J883" i="2" s="1"/>
  <c r="H884" i="2"/>
  <c r="J884" i="2" s="1"/>
  <c r="H885" i="2"/>
  <c r="H886" i="2"/>
  <c r="J886" i="2" s="1"/>
  <c r="H887" i="2"/>
  <c r="H888" i="2"/>
  <c r="J888" i="2" s="1"/>
  <c r="H889" i="2"/>
  <c r="H890" i="2"/>
  <c r="H891" i="2"/>
  <c r="H892" i="2"/>
  <c r="J892" i="2" s="1"/>
  <c r="H893" i="2"/>
  <c r="H894" i="2"/>
  <c r="H895" i="2"/>
  <c r="H896" i="2"/>
  <c r="J896" i="2" s="1"/>
  <c r="H897" i="2"/>
  <c r="H898" i="2"/>
  <c r="H899" i="2"/>
  <c r="J899" i="2" s="1"/>
  <c r="H900" i="2"/>
  <c r="J900" i="2" s="1"/>
  <c r="H901" i="2"/>
  <c r="H902" i="2"/>
  <c r="H903" i="2"/>
  <c r="H904" i="2"/>
  <c r="J904" i="2" s="1"/>
  <c r="H905" i="2"/>
  <c r="H906" i="2"/>
  <c r="H907" i="2"/>
  <c r="H908" i="2"/>
  <c r="J908" i="2" s="1"/>
  <c r="H909" i="2"/>
  <c r="H910" i="2"/>
  <c r="H911" i="2"/>
  <c r="H912" i="2"/>
  <c r="J912" i="2" s="1"/>
  <c r="H913" i="2"/>
  <c r="H914" i="2"/>
  <c r="H915" i="2"/>
  <c r="J915" i="2" s="1"/>
  <c r="H916" i="2"/>
  <c r="J916" i="2" s="1"/>
  <c r="H917" i="2"/>
  <c r="H918" i="2"/>
  <c r="J918" i="2" s="1"/>
  <c r="H919" i="2"/>
  <c r="H920" i="2"/>
  <c r="J920" i="2" s="1"/>
  <c r="H921" i="2"/>
  <c r="H922" i="2"/>
  <c r="H923" i="2"/>
  <c r="H924" i="2"/>
  <c r="J924" i="2" s="1"/>
  <c r="H925" i="2"/>
  <c r="H926" i="2"/>
  <c r="H927" i="2"/>
  <c r="H928" i="2"/>
  <c r="J928" i="2" s="1"/>
  <c r="H929" i="2"/>
  <c r="H930" i="2"/>
  <c r="H931" i="2"/>
  <c r="J931" i="2" s="1"/>
  <c r="H932" i="2"/>
  <c r="J932" i="2" s="1"/>
  <c r="H933" i="2"/>
  <c r="H934" i="2"/>
  <c r="J934" i="2" s="1"/>
  <c r="H935" i="2"/>
  <c r="H936" i="2"/>
  <c r="J936" i="2" s="1"/>
  <c r="H937" i="2"/>
  <c r="H938" i="2"/>
  <c r="H939" i="2"/>
  <c r="H940" i="2"/>
  <c r="J940" i="2" s="1"/>
  <c r="H941" i="2"/>
  <c r="H942" i="2"/>
  <c r="H943" i="2"/>
  <c r="J943" i="2" s="1"/>
  <c r="H944" i="2"/>
  <c r="J944" i="2" s="1"/>
  <c r="H945" i="2"/>
  <c r="H946" i="2"/>
  <c r="J946" i="2" s="1"/>
  <c r="H947" i="2"/>
  <c r="H948" i="2"/>
  <c r="J948" i="2" s="1"/>
  <c r="H949" i="2"/>
  <c r="H950" i="2"/>
  <c r="H951" i="2"/>
  <c r="H952" i="2"/>
  <c r="J952" i="2" s="1"/>
  <c r="H953" i="2"/>
  <c r="H954" i="2"/>
  <c r="H955" i="2"/>
  <c r="H956" i="2"/>
  <c r="J956" i="2" s="1"/>
  <c r="H957" i="2"/>
  <c r="H958" i="2"/>
  <c r="H959" i="2"/>
  <c r="J959" i="2" s="1"/>
  <c r="H960" i="2"/>
  <c r="J960" i="2" s="1"/>
  <c r="H961" i="2"/>
  <c r="H962" i="2"/>
  <c r="J962" i="2" s="1"/>
  <c r="H963" i="2"/>
  <c r="H964" i="2"/>
  <c r="J964" i="2" s="1"/>
  <c r="H965" i="2"/>
  <c r="H966" i="2"/>
  <c r="H967" i="2"/>
  <c r="H968" i="2"/>
  <c r="J968" i="2" s="1"/>
  <c r="H969" i="2"/>
  <c r="H970" i="2"/>
  <c r="H971" i="2"/>
  <c r="H972" i="2"/>
  <c r="J972" i="2" s="1"/>
  <c r="H973" i="2"/>
  <c r="H974" i="2"/>
  <c r="H975" i="2"/>
  <c r="J975" i="2" s="1"/>
  <c r="H976" i="2"/>
  <c r="J976" i="2" s="1"/>
  <c r="H977" i="2"/>
  <c r="H978" i="2"/>
  <c r="J978" i="2" s="1"/>
  <c r="H979" i="2"/>
  <c r="H980" i="2"/>
  <c r="J980" i="2" s="1"/>
  <c r="H981" i="2"/>
  <c r="H982" i="2"/>
  <c r="H983" i="2"/>
  <c r="H984" i="2"/>
  <c r="J984" i="2" s="1"/>
  <c r="H985" i="2"/>
  <c r="H986" i="2"/>
  <c r="H987" i="2"/>
  <c r="H988" i="2"/>
  <c r="J988" i="2" s="1"/>
  <c r="H989" i="2"/>
  <c r="H990" i="2"/>
  <c r="H991" i="2"/>
  <c r="J991" i="2" s="1"/>
  <c r="H992" i="2"/>
  <c r="J992" i="2" s="1"/>
  <c r="H993" i="2"/>
  <c r="H994" i="2"/>
  <c r="J994" i="2" s="1"/>
  <c r="H995" i="2"/>
  <c r="H996" i="2"/>
  <c r="J996" i="2" s="1"/>
  <c r="H997" i="2"/>
  <c r="H998" i="2"/>
  <c r="H999" i="2"/>
  <c r="H1000" i="2"/>
  <c r="J1000" i="2" s="1"/>
  <c r="H1001" i="2"/>
  <c r="H1002" i="2"/>
  <c r="H1003" i="2"/>
  <c r="H1004" i="2"/>
  <c r="J1004" i="2" s="1"/>
  <c r="H1005" i="2"/>
  <c r="H1006" i="2"/>
  <c r="H1007" i="2"/>
  <c r="J1007" i="2" s="1"/>
  <c r="H1008" i="2"/>
  <c r="J1008" i="2" s="1"/>
  <c r="H1009" i="2"/>
  <c r="H1010" i="2"/>
  <c r="H1011" i="2"/>
  <c r="H1012" i="2"/>
  <c r="J1012" i="2" s="1"/>
  <c r="H1013" i="2"/>
  <c r="H1014" i="2"/>
  <c r="H1015" i="2"/>
  <c r="H1016" i="2"/>
  <c r="J1016" i="2" s="1"/>
  <c r="H1017" i="2"/>
  <c r="H1018" i="2"/>
  <c r="H1019" i="2"/>
  <c r="J1019" i="2" s="1"/>
  <c r="H1020" i="2"/>
  <c r="J1020" i="2" s="1"/>
  <c r="H1021" i="2"/>
  <c r="H1022" i="2"/>
  <c r="J1022" i="2" s="1"/>
  <c r="H1023" i="2"/>
  <c r="H1024" i="2"/>
  <c r="J1024" i="2" s="1"/>
  <c r="H1025" i="2"/>
  <c r="H1026" i="2"/>
  <c r="H1027" i="2"/>
  <c r="H1028" i="2"/>
  <c r="J1028" i="2" s="1"/>
  <c r="H1029" i="2"/>
  <c r="H1030" i="2"/>
  <c r="H1031" i="2"/>
  <c r="H1032" i="2"/>
  <c r="J1032" i="2" s="1"/>
  <c r="H1033" i="2"/>
  <c r="H1034" i="2"/>
  <c r="H1035" i="2"/>
  <c r="J1035" i="2" s="1"/>
  <c r="H1036" i="2"/>
  <c r="J1036" i="2" s="1"/>
  <c r="H1037" i="2"/>
  <c r="H1038" i="2"/>
  <c r="H1039" i="2"/>
  <c r="J1039" i="2" s="1"/>
  <c r="H1040" i="2"/>
  <c r="J1040" i="2" s="1"/>
  <c r="H1041" i="2"/>
  <c r="H1042" i="2"/>
  <c r="H1043" i="2"/>
  <c r="H1044" i="2"/>
  <c r="J1044" i="2" s="1"/>
  <c r="H1045" i="2"/>
  <c r="H1046" i="2"/>
  <c r="H1047" i="2"/>
  <c r="H1048" i="2"/>
  <c r="J1048" i="2" s="1"/>
  <c r="H1049" i="2"/>
  <c r="H1050" i="2"/>
  <c r="H1051" i="2"/>
  <c r="J1051" i="2" s="1"/>
  <c r="H1052" i="2"/>
  <c r="J1052" i="2" s="1"/>
  <c r="H1053" i="2"/>
  <c r="H1054" i="2"/>
  <c r="J1054" i="2" s="1"/>
  <c r="H1055" i="2"/>
  <c r="H1056" i="2"/>
  <c r="J1056" i="2" s="1"/>
  <c r="H1057" i="2"/>
  <c r="H1058" i="2"/>
  <c r="H1059" i="2"/>
  <c r="H1060" i="2"/>
  <c r="J1060" i="2" s="1"/>
  <c r="H1061" i="2"/>
  <c r="H1062" i="2"/>
  <c r="H1063" i="2"/>
  <c r="J1063" i="2" s="1"/>
  <c r="H1064" i="2"/>
  <c r="J1064" i="2" s="1"/>
  <c r="H1065" i="2"/>
  <c r="H1066" i="2"/>
  <c r="H1067" i="2"/>
  <c r="J1067" i="2" s="1"/>
  <c r="H1068" i="2"/>
  <c r="J1068" i="2" s="1"/>
  <c r="H1069" i="2"/>
  <c r="H1070" i="2"/>
  <c r="J1070" i="2" s="1"/>
  <c r="H1071" i="2"/>
  <c r="J1071" i="2" s="1"/>
  <c r="H1072" i="2"/>
  <c r="J1072" i="2" s="1"/>
  <c r="H1073" i="2"/>
  <c r="H1074" i="2"/>
  <c r="H1075" i="2"/>
  <c r="H1076" i="2"/>
  <c r="J1076" i="2" s="1"/>
  <c r="H1077" i="2"/>
  <c r="H1078" i="2"/>
  <c r="H1079" i="2"/>
  <c r="J1079" i="2" s="1"/>
  <c r="H1080" i="2"/>
  <c r="J1080" i="2" s="1"/>
  <c r="H1081" i="2"/>
  <c r="H1082" i="2"/>
  <c r="J1082" i="2" s="1"/>
  <c r="H1083" i="2"/>
  <c r="H1084" i="2"/>
  <c r="J1084" i="2" s="1"/>
  <c r="H1085" i="2"/>
  <c r="H1086" i="2"/>
  <c r="H1087" i="2"/>
  <c r="H1088" i="2"/>
  <c r="J1088" i="2" s="1"/>
  <c r="H1089" i="2"/>
  <c r="H1090" i="2"/>
  <c r="H1091" i="2"/>
  <c r="J1091" i="2" s="1"/>
  <c r="H1092" i="2"/>
  <c r="J1092" i="2" s="1"/>
  <c r="H1093" i="2"/>
  <c r="H1094" i="2"/>
  <c r="H1095" i="2"/>
  <c r="J1095" i="2" s="1"/>
  <c r="H1096" i="2"/>
  <c r="J1096" i="2" s="1"/>
  <c r="H1097" i="2"/>
  <c r="H1098" i="2"/>
  <c r="J1098" i="2" s="1"/>
  <c r="H1099" i="2"/>
  <c r="J1099" i="2" s="1"/>
  <c r="H1100" i="2"/>
  <c r="J1100" i="2" s="1"/>
  <c r="H1101" i="2"/>
  <c r="H1102" i="2"/>
  <c r="J1102" i="2" s="1"/>
  <c r="H1103" i="2"/>
  <c r="H1104" i="2"/>
  <c r="J1104" i="2" s="1"/>
  <c r="H1105" i="2"/>
  <c r="H1106" i="2"/>
  <c r="H1107" i="2"/>
  <c r="H1108" i="2"/>
  <c r="J1108" i="2" s="1"/>
  <c r="H1109" i="2"/>
  <c r="H1110" i="2"/>
  <c r="H1111" i="2"/>
  <c r="J1111" i="2" s="1"/>
  <c r="H1112" i="2"/>
  <c r="J1112" i="2" s="1"/>
  <c r="H1113" i="2"/>
  <c r="H1114" i="2"/>
  <c r="J1114" i="2" s="1"/>
  <c r="H1115" i="2"/>
  <c r="H1116" i="2"/>
  <c r="J1116" i="2" s="1"/>
  <c r="H1117" i="2"/>
  <c r="H1118" i="2"/>
  <c r="H1119" i="2"/>
  <c r="J1119" i="2" s="1"/>
  <c r="H1120" i="2"/>
  <c r="J1120" i="2" s="1"/>
  <c r="H1121" i="2"/>
  <c r="H1122" i="2"/>
  <c r="H1123" i="2"/>
  <c r="H1124" i="2"/>
  <c r="J1124" i="2" s="1"/>
  <c r="H1125" i="2"/>
  <c r="H1126" i="2"/>
  <c r="H1127" i="2"/>
  <c r="J1127" i="2" s="1"/>
  <c r="H1128" i="2"/>
  <c r="J1128" i="2" s="1"/>
  <c r="H1129" i="2"/>
  <c r="H1130" i="2"/>
  <c r="J1130" i="2" s="1"/>
  <c r="H1131" i="2"/>
  <c r="H1132" i="2"/>
  <c r="J1132" i="2" s="1"/>
  <c r="H1133" i="2"/>
  <c r="H1134" i="2"/>
  <c r="H1135" i="2"/>
  <c r="J1135" i="2" s="1"/>
  <c r="H1136" i="2"/>
  <c r="J1136" i="2" s="1"/>
  <c r="H1137" i="2"/>
  <c r="H1138" i="2"/>
  <c r="H1139" i="2"/>
  <c r="J1139" i="2" s="1"/>
  <c r="H1140" i="2"/>
  <c r="J1140" i="2" s="1"/>
  <c r="H1141" i="2"/>
  <c r="H1142" i="2"/>
  <c r="J1142" i="2" s="1"/>
  <c r="H1143" i="2"/>
  <c r="H1144" i="2"/>
  <c r="J1144" i="2" s="1"/>
  <c r="H1145" i="2"/>
  <c r="H1146" i="2"/>
  <c r="H1147" i="2"/>
  <c r="J1147" i="2" s="1"/>
  <c r="H1148" i="2"/>
  <c r="J1148" i="2" s="1"/>
  <c r="H1149" i="2"/>
  <c r="H1150" i="2"/>
  <c r="H1151" i="2"/>
  <c r="H1152" i="2"/>
  <c r="J1152" i="2" s="1"/>
  <c r="H1153" i="2"/>
  <c r="H1154" i="2"/>
  <c r="H1155" i="2"/>
  <c r="J1155" i="2" s="1"/>
  <c r="H1156" i="2"/>
  <c r="J1156" i="2" s="1"/>
  <c r="H1157" i="2"/>
  <c r="H1158" i="2"/>
  <c r="J1158" i="2" s="1"/>
  <c r="H1159" i="2"/>
  <c r="H1160" i="2"/>
  <c r="J1160" i="2" s="1"/>
  <c r="H1161" i="2"/>
  <c r="H1162" i="2"/>
  <c r="H1163" i="2"/>
  <c r="H1164" i="2"/>
  <c r="J1164" i="2" s="1"/>
  <c r="H1165" i="2"/>
  <c r="H1166" i="2"/>
  <c r="H1167" i="2"/>
  <c r="H1168" i="2"/>
  <c r="J1168" i="2" s="1"/>
  <c r="H1169" i="2"/>
  <c r="H1170" i="2"/>
  <c r="H1171" i="2"/>
  <c r="J1171" i="2" s="1"/>
  <c r="H1172" i="2"/>
  <c r="J1172" i="2" s="1"/>
  <c r="H1173" i="2"/>
  <c r="H1174" i="2"/>
  <c r="J1174" i="2" s="1"/>
  <c r="H1175" i="2"/>
  <c r="H1176" i="2"/>
  <c r="J1176" i="2" s="1"/>
  <c r="H1177" i="2"/>
  <c r="H1178" i="2"/>
  <c r="H1179" i="2"/>
  <c r="J1179" i="2" s="1"/>
  <c r="H1180" i="2"/>
  <c r="J1180" i="2" s="1"/>
  <c r="H1181" i="2"/>
  <c r="H1182" i="2"/>
  <c r="H1183" i="2"/>
  <c r="H1184" i="2"/>
  <c r="J1184" i="2" s="1"/>
  <c r="H1185" i="2"/>
  <c r="H1186" i="2"/>
  <c r="H1187" i="2"/>
  <c r="J1187" i="2" s="1"/>
  <c r="H1188" i="2"/>
  <c r="J1188" i="2" s="1"/>
  <c r="H1189" i="2"/>
  <c r="H1190" i="2"/>
  <c r="J1190" i="2" s="1"/>
  <c r="H1191" i="2"/>
  <c r="H1192" i="2"/>
  <c r="J1192" i="2" s="1"/>
  <c r="H1193" i="2"/>
  <c r="H1194" i="2"/>
  <c r="H1195" i="2"/>
  <c r="H1196" i="2"/>
  <c r="J1196" i="2" s="1"/>
  <c r="H1197" i="2"/>
  <c r="H1198" i="2"/>
  <c r="H1199" i="2"/>
  <c r="H1200" i="2"/>
  <c r="J1200" i="2" s="1"/>
  <c r="H1201" i="2"/>
  <c r="H1202" i="2"/>
  <c r="H1203" i="2"/>
  <c r="J1203" i="2" s="1"/>
  <c r="H1204" i="2"/>
  <c r="J1204" i="2" s="1"/>
  <c r="H1205" i="2"/>
  <c r="H1206" i="2"/>
  <c r="J1206" i="2" s="1"/>
  <c r="H1207" i="2"/>
  <c r="H1208" i="2"/>
  <c r="J1208" i="2" s="1"/>
  <c r="H1209" i="2"/>
  <c r="H1210" i="2"/>
  <c r="H1211" i="2"/>
  <c r="J1211" i="2" s="1"/>
  <c r="H1212" i="2"/>
  <c r="J1212" i="2" s="1"/>
  <c r="H1213" i="2"/>
  <c r="H1214" i="2"/>
  <c r="H1215" i="2"/>
  <c r="H1216" i="2"/>
  <c r="J1216" i="2" s="1"/>
  <c r="H1217" i="2"/>
  <c r="H1218" i="2"/>
  <c r="J1218" i="2" s="1"/>
  <c r="H1219" i="2"/>
  <c r="H1220" i="2"/>
  <c r="J1220" i="2" s="1"/>
  <c r="H1221" i="2"/>
  <c r="H1222" i="2"/>
  <c r="H1223" i="2"/>
  <c r="J1223" i="2" s="1"/>
  <c r="H1224" i="2"/>
  <c r="J1224" i="2" s="1"/>
  <c r="H1225" i="2"/>
  <c r="H1226" i="2"/>
  <c r="H1227" i="2"/>
  <c r="H1228" i="2"/>
  <c r="J1228" i="2" s="1"/>
  <c r="H1229" i="2"/>
  <c r="H1230" i="2"/>
  <c r="H1231" i="2"/>
  <c r="J1231" i="2" s="1"/>
  <c r="H1232" i="2"/>
  <c r="J1232" i="2" s="1"/>
  <c r="H1233" i="2"/>
  <c r="H1234" i="2"/>
  <c r="J1234" i="2" s="1"/>
  <c r="H1235" i="2"/>
  <c r="J1235" i="2" s="1"/>
  <c r="H1236" i="2"/>
  <c r="J1236" i="2" s="1"/>
  <c r="H1237" i="2"/>
  <c r="H1238" i="2"/>
  <c r="J1238" i="2" s="1"/>
  <c r="H1239" i="2"/>
  <c r="J1239" i="2" s="1"/>
  <c r="H1240" i="2"/>
  <c r="J1240" i="2" s="1"/>
  <c r="H1241" i="2"/>
  <c r="H1242" i="2"/>
  <c r="J1242" i="2" s="1"/>
  <c r="H1243" i="2"/>
  <c r="J1243" i="2" s="1"/>
  <c r="H1244" i="2"/>
  <c r="J1244" i="2" s="1"/>
  <c r="H1245" i="2"/>
  <c r="H1246" i="2"/>
  <c r="H1247" i="2"/>
  <c r="J1247" i="2" s="1"/>
  <c r="H1248" i="2"/>
  <c r="J1248" i="2" s="1"/>
  <c r="H1249" i="2"/>
  <c r="H1250" i="2"/>
  <c r="J1250" i="2" s="1"/>
  <c r="H1251" i="2"/>
  <c r="J1251" i="2" s="1"/>
  <c r="H1252" i="2"/>
  <c r="J1252" i="2" s="1"/>
  <c r="H1253" i="2"/>
  <c r="H1254" i="2"/>
  <c r="H1255" i="2"/>
  <c r="J1255" i="2" s="1"/>
  <c r="H1256" i="2"/>
  <c r="J1256" i="2" s="1"/>
  <c r="H1257" i="2"/>
  <c r="H1258" i="2"/>
  <c r="J1258" i="2" s="1"/>
  <c r="H1259" i="2"/>
  <c r="J1259" i="2" s="1"/>
  <c r="H1260" i="2"/>
  <c r="J1260" i="2" s="1"/>
  <c r="H1261" i="2"/>
  <c r="H1262" i="2"/>
  <c r="H1263" i="2"/>
  <c r="J1263" i="2" s="1"/>
  <c r="H1264" i="2"/>
  <c r="J1264" i="2" s="1"/>
  <c r="H1265" i="2"/>
  <c r="J1265" i="2" s="1"/>
  <c r="H1266" i="2"/>
  <c r="H1267" i="2"/>
  <c r="J1267" i="2" s="1"/>
  <c r="H1268" i="2"/>
  <c r="J1268" i="2" s="1"/>
  <c r="H1269" i="2"/>
  <c r="H1270" i="2"/>
  <c r="J1270" i="2" s="1"/>
  <c r="H1271" i="2"/>
  <c r="J1271" i="2" s="1"/>
  <c r="H1272" i="2"/>
  <c r="J1272" i="2" s="1"/>
  <c r="H1273" i="2"/>
  <c r="J1273" i="2" s="1"/>
  <c r="H1274" i="2"/>
  <c r="H1275" i="2"/>
  <c r="J1275" i="2" s="1"/>
  <c r="H1276" i="2"/>
  <c r="J1276" i="2" s="1"/>
  <c r="H1277" i="2"/>
  <c r="H1278" i="2"/>
  <c r="J1278" i="2" s="1"/>
  <c r="H1279" i="2"/>
  <c r="J1279" i="2" s="1"/>
  <c r="H1280" i="2"/>
  <c r="J1280" i="2" s="1"/>
  <c r="H1281" i="2"/>
  <c r="J1281" i="2" s="1"/>
  <c r="H1282" i="2"/>
  <c r="H1283" i="2"/>
  <c r="J1283" i="2" s="1"/>
  <c r="H1284" i="2"/>
  <c r="J1284" i="2" s="1"/>
  <c r="H1285" i="2"/>
  <c r="H1286" i="2"/>
  <c r="H1287" i="2"/>
  <c r="J1287" i="2" s="1"/>
  <c r="H1288" i="2"/>
  <c r="J1288" i="2" s="1"/>
  <c r="H1289" i="2"/>
  <c r="J1289" i="2" s="1"/>
  <c r="H1290" i="2"/>
  <c r="J1290" i="2" s="1"/>
  <c r="H1291" i="2"/>
  <c r="J1291" i="2" s="1"/>
  <c r="H1292" i="2"/>
  <c r="J1292" i="2" s="1"/>
  <c r="H1293" i="2"/>
  <c r="J1293" i="2" s="1"/>
  <c r="H1294" i="2"/>
  <c r="H1295" i="2"/>
  <c r="J1295" i="2" s="1"/>
  <c r="H1296" i="2"/>
  <c r="J1296" i="2" s="1"/>
  <c r="H1297" i="2"/>
  <c r="J1297" i="2" s="1"/>
  <c r="H1298" i="2"/>
  <c r="H1299" i="2"/>
  <c r="J1299" i="2" s="1"/>
  <c r="H1300" i="2"/>
  <c r="J1300" i="2" s="1"/>
  <c r="H1301" i="2"/>
  <c r="J1301" i="2" s="1"/>
  <c r="H1302" i="2"/>
  <c r="J1302" i="2" s="1"/>
  <c r="H1303" i="2"/>
  <c r="J1303" i="2" s="1"/>
  <c r="H1304" i="2"/>
  <c r="J1304" i="2" s="1"/>
  <c r="H1305" i="2"/>
  <c r="J1305" i="2" s="1"/>
  <c r="H1306" i="2"/>
  <c r="J1306" i="2" s="1"/>
  <c r="H1307" i="2"/>
  <c r="J1307" i="2" s="1"/>
  <c r="H1308" i="2"/>
  <c r="J1308" i="2" s="1"/>
  <c r="H1309" i="2"/>
  <c r="H1310" i="2"/>
  <c r="H1311" i="2"/>
  <c r="J1311" i="2" s="1"/>
  <c r="H1312" i="2"/>
  <c r="J1312" i="2" s="1"/>
  <c r="H1313" i="2"/>
  <c r="J1313" i="2" s="1"/>
  <c r="H1314" i="2"/>
  <c r="H1315" i="2"/>
  <c r="J1315" i="2" s="1"/>
  <c r="H1316" i="2"/>
  <c r="J1316" i="2" s="1"/>
  <c r="H1317" i="2"/>
  <c r="H1318" i="2"/>
  <c r="H1319" i="2"/>
  <c r="J1319" i="2" s="1"/>
  <c r="H1320" i="2"/>
  <c r="J1320" i="2" s="1"/>
  <c r="H1321" i="2"/>
  <c r="J1321" i="2" s="1"/>
  <c r="H1322" i="2"/>
  <c r="H1323" i="2"/>
  <c r="J1323" i="2" s="1"/>
  <c r="H1324" i="2"/>
  <c r="J1324" i="2" s="1"/>
  <c r="H1325" i="2"/>
  <c r="J1325" i="2" s="1"/>
  <c r="H1326" i="2"/>
  <c r="H1327" i="2"/>
  <c r="J1327" i="2" s="1"/>
  <c r="H1328" i="2"/>
  <c r="J1328" i="2" s="1"/>
  <c r="H1329" i="2"/>
  <c r="J1329" i="2" s="1"/>
  <c r="H1330" i="2"/>
  <c r="J1330" i="2" s="1"/>
  <c r="H1331" i="2"/>
  <c r="J1331" i="2" s="1"/>
  <c r="H1332" i="2"/>
  <c r="J1332" i="2" s="1"/>
  <c r="H1333" i="2"/>
  <c r="J1333" i="2" s="1"/>
  <c r="H1334" i="2"/>
  <c r="J1334" i="2" s="1"/>
  <c r="H1335" i="2"/>
  <c r="J1335" i="2" s="1"/>
  <c r="H1336" i="2"/>
  <c r="J1336" i="2" s="1"/>
  <c r="H1337" i="2"/>
  <c r="J1337" i="2" s="1"/>
  <c r="H1338" i="2"/>
  <c r="H1339" i="2"/>
  <c r="J1339" i="2" s="1"/>
  <c r="H1340" i="2"/>
  <c r="J1340" i="2" s="1"/>
  <c r="H1341" i="2"/>
  <c r="H1342" i="2"/>
  <c r="J1342" i="2" s="1"/>
  <c r="H1343" i="2"/>
  <c r="J1343" i="2" s="1"/>
  <c r="H1344" i="2"/>
  <c r="J1344" i="2" s="1"/>
  <c r="H1345" i="2"/>
  <c r="J1345" i="2" s="1"/>
  <c r="H1346" i="2"/>
  <c r="H1347" i="2"/>
  <c r="J1347" i="2" s="1"/>
  <c r="H1348" i="2"/>
  <c r="J1348" i="2" s="1"/>
  <c r="H1349" i="2"/>
  <c r="H1350" i="2"/>
  <c r="H1351" i="2"/>
  <c r="J1351" i="2" s="1"/>
  <c r="H1352" i="2"/>
  <c r="J1352" i="2" s="1"/>
  <c r="H1353" i="2"/>
  <c r="J1353" i="2" s="1"/>
  <c r="H1354" i="2"/>
  <c r="J1354" i="2" s="1"/>
  <c r="H1355" i="2"/>
  <c r="J1355" i="2" s="1"/>
  <c r="H1356" i="2"/>
  <c r="J1356" i="2" s="1"/>
  <c r="H1357" i="2"/>
  <c r="J1357" i="2" s="1"/>
  <c r="H1358" i="2"/>
  <c r="H1359" i="2"/>
  <c r="J1359" i="2" s="1"/>
  <c r="H1360" i="2"/>
  <c r="J1360" i="2" s="1"/>
  <c r="H1361" i="2"/>
  <c r="J1361" i="2" s="1"/>
  <c r="H1362" i="2"/>
  <c r="H1363" i="2"/>
  <c r="J1363" i="2" s="1"/>
  <c r="H1364" i="2"/>
  <c r="J1364" i="2" s="1"/>
  <c r="H1365" i="2"/>
  <c r="J1365" i="2" s="1"/>
  <c r="H1366" i="2"/>
  <c r="H1367" i="2"/>
  <c r="J1367" i="2" s="1"/>
  <c r="H1368" i="2"/>
  <c r="J1368" i="2" s="1"/>
  <c r="H1369" i="2"/>
  <c r="J1369" i="2" s="1"/>
  <c r="H1370" i="2"/>
  <c r="H1371" i="2"/>
  <c r="H1372" i="2"/>
  <c r="J1372" i="2" s="1"/>
  <c r="H1373" i="2"/>
  <c r="J1373" i="2" s="1"/>
  <c r="H1374" i="2"/>
  <c r="J1374" i="2" s="1"/>
  <c r="H1375" i="2"/>
  <c r="J1375" i="2" s="1"/>
  <c r="H1376" i="2"/>
  <c r="J1376" i="2" s="1"/>
  <c r="H1377" i="2"/>
  <c r="H1378" i="2"/>
  <c r="J1378" i="2" s="1"/>
  <c r="H1379" i="2"/>
  <c r="J1379" i="2" s="1"/>
  <c r="H1380" i="2"/>
  <c r="J1380" i="2" s="1"/>
  <c r="H1381" i="2"/>
  <c r="J1381" i="2" s="1"/>
  <c r="H1382" i="2"/>
  <c r="H1383" i="2"/>
  <c r="H1384" i="2"/>
  <c r="J1384" i="2" s="1"/>
  <c r="H1385" i="2"/>
  <c r="J1385" i="2" s="1"/>
  <c r="H1386" i="2"/>
  <c r="J1386" i="2" s="1"/>
  <c r="H1387" i="2"/>
  <c r="H1388" i="2"/>
  <c r="J1388" i="2" s="1"/>
  <c r="H1389" i="2"/>
  <c r="H1390" i="2"/>
  <c r="H1391" i="2"/>
  <c r="H1392" i="2"/>
  <c r="J1392" i="2" s="1"/>
  <c r="H1393" i="2"/>
  <c r="J1393" i="2" s="1"/>
  <c r="H1394" i="2"/>
  <c r="H1395" i="2"/>
  <c r="J1395" i="2" s="1"/>
  <c r="H1396" i="2"/>
  <c r="J1396" i="2" s="1"/>
  <c r="H1397" i="2"/>
  <c r="J1397" i="2" s="1"/>
  <c r="H1398" i="2"/>
  <c r="H1399" i="2"/>
  <c r="J1399" i="2" s="1"/>
  <c r="H1400" i="2"/>
  <c r="J1400" i="2" s="1"/>
  <c r="H1401" i="2"/>
  <c r="J1401" i="2" s="1"/>
  <c r="H1402" i="2"/>
  <c r="H1403" i="2"/>
  <c r="J1403" i="2" s="1"/>
  <c r="H1404" i="2"/>
  <c r="J1404" i="2" s="1"/>
  <c r="H1405" i="2"/>
  <c r="J1405" i="2" s="1"/>
  <c r="H1406" i="2"/>
  <c r="J1406" i="2" s="1"/>
  <c r="H1407" i="2"/>
  <c r="J1407" i="2" s="1"/>
  <c r="H1408" i="2"/>
  <c r="J1408" i="2" s="1"/>
  <c r="H1409" i="2"/>
  <c r="J1409" i="2" s="1"/>
  <c r="H1410" i="2"/>
  <c r="J1410" i="2" s="1"/>
  <c r="H1411" i="2"/>
  <c r="J1411" i="2" s="1"/>
  <c r="H1412" i="2"/>
  <c r="J1412" i="2" s="1"/>
  <c r="H1413" i="2"/>
  <c r="J1413" i="2" s="1"/>
  <c r="H1414" i="2"/>
  <c r="H1415" i="2"/>
  <c r="J1415" i="2" s="1"/>
  <c r="H1416" i="2"/>
  <c r="J1416" i="2" s="1"/>
  <c r="H1417" i="2"/>
  <c r="J1417" i="2" s="1"/>
  <c r="H1418" i="2"/>
  <c r="H1419" i="2"/>
  <c r="J1419" i="2" s="1"/>
  <c r="H1420" i="2"/>
  <c r="J1420" i="2" s="1"/>
  <c r="H1421" i="2"/>
  <c r="H1422" i="2"/>
  <c r="J1422" i="2" s="1"/>
  <c r="H1423" i="2"/>
  <c r="J1423" i="2" s="1"/>
  <c r="H1424" i="2"/>
  <c r="J1424" i="2" s="1"/>
  <c r="H1425" i="2"/>
  <c r="H1426" i="2"/>
  <c r="J1426" i="2" s="1"/>
  <c r="H1427" i="2"/>
  <c r="J1427" i="2" s="1"/>
  <c r="H1428" i="2"/>
  <c r="J1428" i="2" s="1"/>
  <c r="H1429" i="2"/>
  <c r="J1429" i="2" s="1"/>
  <c r="H1430" i="2"/>
  <c r="H1431" i="2"/>
  <c r="J1431" i="2" s="1"/>
  <c r="H1432" i="2"/>
  <c r="J1432" i="2" s="1"/>
  <c r="H1433" i="2"/>
  <c r="H1434" i="2"/>
  <c r="J1434" i="2" s="1"/>
  <c r="H1435" i="2"/>
  <c r="J1435" i="2" s="1"/>
  <c r="H1436" i="2"/>
  <c r="J1436" i="2" s="1"/>
  <c r="H1437" i="2"/>
  <c r="J1437" i="2" s="1"/>
  <c r="H1438" i="2"/>
  <c r="H1439" i="2"/>
  <c r="H1440" i="2"/>
  <c r="J1440" i="2" s="1"/>
  <c r="H1441" i="2"/>
  <c r="J1441" i="2" s="1"/>
  <c r="H1442" i="2"/>
  <c r="J1442" i="2" s="1"/>
  <c r="H1443" i="2"/>
  <c r="J1443" i="2" s="1"/>
  <c r="H1444" i="2"/>
  <c r="J1444" i="2" s="1"/>
  <c r="H1445" i="2"/>
  <c r="J1445" i="2" s="1"/>
  <c r="H1446" i="2"/>
  <c r="J1446" i="2" s="1"/>
  <c r="H1447" i="2"/>
  <c r="J1447" i="2" s="1"/>
  <c r="H1448" i="2"/>
  <c r="J1448" i="2" s="1"/>
  <c r="H1449" i="2"/>
  <c r="J1449" i="2" s="1"/>
  <c r="H1450" i="2"/>
  <c r="H1451" i="2"/>
  <c r="J1451" i="2" s="1"/>
  <c r="H1452" i="2"/>
  <c r="J1452" i="2" s="1"/>
  <c r="H1453" i="2"/>
  <c r="J1453" i="2" s="1"/>
  <c r="H1454" i="2"/>
  <c r="J1454" i="2" s="1"/>
  <c r="H1455" i="2"/>
  <c r="J1455" i="2" s="1"/>
  <c r="H1456" i="2"/>
  <c r="J1456" i="2" s="1"/>
  <c r="H1457" i="2"/>
  <c r="H1458" i="2"/>
  <c r="H1459" i="2"/>
  <c r="J1459" i="2" s="1"/>
  <c r="H1460" i="2"/>
  <c r="J1460" i="2" s="1"/>
  <c r="H1461" i="2"/>
  <c r="H1462" i="2"/>
  <c r="H1463" i="2"/>
  <c r="J1463" i="2" s="1"/>
  <c r="H1464" i="2"/>
  <c r="J1464" i="2" s="1"/>
  <c r="H1465" i="2"/>
  <c r="H1466" i="2"/>
  <c r="H1467" i="2"/>
  <c r="J1467" i="2" s="1"/>
  <c r="H1468" i="2"/>
  <c r="J1468" i="2" s="1"/>
  <c r="H1469" i="2"/>
  <c r="H1470" i="2"/>
  <c r="J1470" i="2" s="1"/>
  <c r="H1471" i="2"/>
  <c r="J1471" i="2" s="1"/>
  <c r="H1472" i="2"/>
  <c r="J1472" i="2" s="1"/>
  <c r="H1473" i="2"/>
  <c r="J1473" i="2" s="1"/>
  <c r="H1474" i="2"/>
  <c r="J1474" i="2" s="1"/>
  <c r="H1475" i="2"/>
  <c r="J1475" i="2" s="1"/>
  <c r="H1476" i="2"/>
  <c r="J1476" i="2" s="1"/>
  <c r="H1477" i="2"/>
  <c r="H1478" i="2"/>
  <c r="H1479" i="2"/>
  <c r="J1479" i="2" s="1"/>
  <c r="H1480" i="2"/>
  <c r="J1480" i="2" s="1"/>
  <c r="H1481" i="2"/>
  <c r="J1481" i="2" s="1"/>
  <c r="H1482" i="2"/>
  <c r="J1482" i="2" s="1"/>
  <c r="H1483" i="2"/>
  <c r="J1483" i="2" s="1"/>
  <c r="H1484" i="2"/>
  <c r="J1484" i="2" s="1"/>
  <c r="H1485" i="2"/>
  <c r="J1485" i="2" s="1"/>
  <c r="H1486" i="2"/>
  <c r="J1486" i="2" s="1"/>
  <c r="H1487" i="2"/>
  <c r="J1487" i="2" s="1"/>
  <c r="H1488" i="2"/>
  <c r="J1488" i="2" s="1"/>
  <c r="H1489" i="2"/>
  <c r="J1489" i="2" s="1"/>
  <c r="H1490" i="2"/>
  <c r="H1491" i="2"/>
  <c r="J1491" i="2" s="1"/>
  <c r="H1492" i="2"/>
  <c r="J1492" i="2" s="1"/>
  <c r="H1493" i="2"/>
  <c r="J1493" i="2" s="1"/>
  <c r="H1494" i="2"/>
  <c r="H1495" i="2"/>
  <c r="J1495" i="2" s="1"/>
  <c r="H1496" i="2"/>
  <c r="J1496" i="2" s="1"/>
  <c r="H1497" i="2"/>
  <c r="J1497" i="2" s="1"/>
  <c r="H1498" i="2"/>
  <c r="H1499" i="2"/>
  <c r="J1499" i="2" s="1"/>
  <c r="H1500" i="2"/>
  <c r="J1500" i="2" s="1"/>
  <c r="H1501" i="2"/>
  <c r="H1502" i="2"/>
  <c r="H1503" i="2"/>
  <c r="J1503" i="2" s="1"/>
  <c r="H1504" i="2"/>
  <c r="J1504" i="2" s="1"/>
  <c r="H1505" i="2"/>
  <c r="J1505" i="2" s="1"/>
  <c r="H1506" i="2"/>
  <c r="H1507" i="2"/>
  <c r="J1507" i="2" s="1"/>
  <c r="H1508" i="2"/>
  <c r="J1508" i="2" s="1"/>
  <c r="H1509" i="2"/>
  <c r="H1510" i="2"/>
  <c r="J1510" i="2" s="1"/>
  <c r="H1511" i="2"/>
  <c r="J1511" i="2" s="1"/>
  <c r="H1512" i="2"/>
  <c r="J1512" i="2" s="1"/>
  <c r="H1513" i="2"/>
  <c r="J1513" i="2" s="1"/>
  <c r="H1514" i="2"/>
  <c r="J1514" i="2" s="1"/>
  <c r="H1515" i="2"/>
  <c r="J1515" i="2" s="1"/>
  <c r="H1516" i="2"/>
  <c r="J1516" i="2" s="1"/>
  <c r="H1517" i="2"/>
  <c r="J1517" i="2" s="1"/>
  <c r="H1518" i="2"/>
  <c r="H1519" i="2"/>
  <c r="J1519" i="2" s="1"/>
  <c r="H1520" i="2"/>
  <c r="J1520" i="2" s="1"/>
  <c r="H1521" i="2"/>
  <c r="J1521" i="2" s="1"/>
  <c r="H1522" i="2"/>
  <c r="H1523" i="2"/>
  <c r="J1523" i="2" s="1"/>
  <c r="H1524" i="2"/>
  <c r="J1524" i="2" s="1"/>
  <c r="H1525" i="2"/>
  <c r="J1525" i="2" s="1"/>
  <c r="H1526" i="2"/>
  <c r="J1526" i="2" s="1"/>
  <c r="H1527" i="2"/>
  <c r="J1527" i="2" s="1"/>
  <c r="H1528" i="2"/>
  <c r="J1528" i="2" s="1"/>
  <c r="H1529" i="2"/>
  <c r="J1529" i="2" s="1"/>
  <c r="H1530" i="2"/>
  <c r="H1531" i="2"/>
  <c r="J1531" i="2" s="1"/>
  <c r="H1532" i="2"/>
  <c r="J1532" i="2" s="1"/>
  <c r="H1533" i="2"/>
  <c r="H1534" i="2"/>
  <c r="H1535" i="2"/>
  <c r="J1535" i="2" s="1"/>
  <c r="H1536" i="2"/>
  <c r="J1536" i="2" s="1"/>
  <c r="H1537" i="2"/>
  <c r="J1537" i="2" s="1"/>
  <c r="H1538" i="2"/>
  <c r="J1538" i="2" s="1"/>
  <c r="H1539" i="2"/>
  <c r="J1539" i="2" s="1"/>
  <c r="H1540" i="2"/>
  <c r="J1540" i="2" s="1"/>
  <c r="H1541" i="2"/>
  <c r="J1541" i="2" s="1"/>
  <c r="H1542" i="2"/>
  <c r="H1543" i="2"/>
  <c r="J1543" i="2" s="1"/>
  <c r="H1544" i="2"/>
  <c r="J1544" i="2" s="1"/>
  <c r="H1545" i="2"/>
  <c r="J1545" i="2" s="1"/>
  <c r="H1546" i="2"/>
  <c r="H1547" i="2"/>
  <c r="J1547" i="2" s="1"/>
  <c r="H1548" i="2"/>
  <c r="J1548" i="2" s="1"/>
  <c r="H1549" i="2"/>
  <c r="J1549" i="2" s="1"/>
  <c r="H1550" i="2"/>
  <c r="J1550" i="2" s="1"/>
  <c r="H1551" i="2"/>
  <c r="J1551" i="2" s="1"/>
  <c r="H1552" i="2"/>
  <c r="J1552" i="2" s="1"/>
  <c r="H1553" i="2"/>
  <c r="J1553" i="2" s="1"/>
  <c r="H1554" i="2"/>
  <c r="J1554" i="2" s="1"/>
  <c r="H1555" i="2"/>
  <c r="J1555" i="2" s="1"/>
  <c r="H1556" i="2"/>
  <c r="J1556" i="2" s="1"/>
  <c r="H1557" i="2"/>
  <c r="H1558" i="2"/>
  <c r="H1559" i="2"/>
  <c r="J1559" i="2" s="1"/>
  <c r="H1560" i="2"/>
  <c r="J1560" i="2" s="1"/>
  <c r="H1561" i="2"/>
  <c r="J1561" i="2" s="1"/>
  <c r="H1562" i="2"/>
  <c r="H1563" i="2"/>
  <c r="J1563" i="2" s="1"/>
  <c r="H1564" i="2"/>
  <c r="J1564" i="2" s="1"/>
  <c r="H1565" i="2"/>
  <c r="H1566" i="2"/>
  <c r="H1567" i="2"/>
  <c r="J1567" i="2" s="1"/>
  <c r="H1568" i="2"/>
  <c r="J1568" i="2" s="1"/>
  <c r="H1569" i="2"/>
  <c r="J1569" i="2" s="1"/>
  <c r="H1570" i="2"/>
  <c r="H1571" i="2"/>
  <c r="J1571" i="2" s="1"/>
  <c r="H1572" i="2"/>
  <c r="J1572" i="2" s="1"/>
  <c r="H1573" i="2"/>
  <c r="J1573" i="2" s="1"/>
  <c r="H1574" i="2"/>
  <c r="H1575" i="2"/>
  <c r="J1575" i="2" s="1"/>
  <c r="H1576" i="2"/>
  <c r="J1576" i="2" s="1"/>
  <c r="H1577" i="2"/>
  <c r="J1577" i="2" s="1"/>
  <c r="H1578" i="2"/>
  <c r="J1578" i="2" s="1"/>
  <c r="H1579" i="2"/>
  <c r="J1579" i="2" s="1"/>
  <c r="H1580" i="2"/>
  <c r="J1580" i="2" s="1"/>
  <c r="H1581" i="2"/>
  <c r="J1581" i="2" s="1"/>
  <c r="H1582" i="2"/>
  <c r="J1582" i="2" s="1"/>
  <c r="H1583" i="2"/>
  <c r="J1583" i="2" s="1"/>
  <c r="H1584" i="2"/>
  <c r="J1584" i="2" s="1"/>
  <c r="H1585" i="2"/>
  <c r="J1585" i="2" s="1"/>
  <c r="H1586" i="2"/>
  <c r="H1587" i="2"/>
  <c r="J1587" i="2" s="1"/>
  <c r="H1588" i="2"/>
  <c r="J1588" i="2" s="1"/>
  <c r="H1589" i="2"/>
  <c r="J1589" i="2" s="1"/>
  <c r="H1590" i="2"/>
  <c r="H1591" i="2"/>
  <c r="J1591" i="2" s="1"/>
  <c r="H1592" i="2"/>
  <c r="J1592" i="2" s="1"/>
  <c r="H1593" i="2"/>
  <c r="J1593" i="2" s="1"/>
  <c r="H1594" i="2"/>
  <c r="J1594" i="2" s="1"/>
  <c r="H1595" i="2"/>
  <c r="J1595" i="2" s="1"/>
  <c r="H1596" i="2"/>
  <c r="J1596" i="2" s="1"/>
  <c r="H1597" i="2"/>
  <c r="J1597" i="2" s="1"/>
  <c r="H1598" i="2"/>
  <c r="H1599" i="2"/>
  <c r="J1599" i="2" s="1"/>
  <c r="H1600" i="2"/>
  <c r="J1600" i="2" s="1"/>
  <c r="H1601" i="2"/>
  <c r="J1601" i="2" s="1"/>
  <c r="H1602" i="2"/>
  <c r="J1602" i="2" s="1"/>
  <c r="H1603" i="2"/>
  <c r="J1603" i="2" s="1"/>
  <c r="H1604" i="2"/>
  <c r="J1604" i="2" s="1"/>
  <c r="H1605" i="2"/>
  <c r="J1605" i="2" s="1"/>
  <c r="H1606" i="2"/>
  <c r="H1607" i="2"/>
  <c r="J1607" i="2" s="1"/>
  <c r="H1608" i="2"/>
  <c r="J1608" i="2" s="1"/>
  <c r="H1609" i="2"/>
  <c r="J1609" i="2" s="1"/>
  <c r="H1610" i="2"/>
  <c r="J1610" i="2" s="1"/>
  <c r="H1611" i="2"/>
  <c r="J1611" i="2" s="1"/>
  <c r="H1612" i="2"/>
  <c r="J1612" i="2" s="1"/>
  <c r="H1613" i="2"/>
  <c r="H1614" i="2"/>
  <c r="H1615" i="2"/>
  <c r="J1615" i="2" s="1"/>
  <c r="H1616" i="2"/>
  <c r="J1616" i="2" s="1"/>
  <c r="H1617" i="2"/>
  <c r="J1617" i="2" s="1"/>
  <c r="H1618" i="2"/>
  <c r="J1618" i="2" s="1"/>
  <c r="H1619" i="2"/>
  <c r="J1619" i="2" s="1"/>
  <c r="H1620" i="2"/>
  <c r="J1620" i="2" s="1"/>
  <c r="H1621" i="2"/>
  <c r="H1622" i="2"/>
  <c r="H1623" i="2"/>
  <c r="J1623" i="2" s="1"/>
  <c r="H1624" i="2"/>
  <c r="J1624" i="2" s="1"/>
  <c r="H1625" i="2"/>
  <c r="J1625" i="2" s="1"/>
  <c r="H1626" i="2"/>
  <c r="H1627" i="2"/>
  <c r="J1627" i="2" s="1"/>
  <c r="H1628" i="2"/>
  <c r="J1628" i="2" s="1"/>
  <c r="H1629" i="2"/>
  <c r="J1629" i="2" s="1"/>
  <c r="H1630" i="2"/>
  <c r="J1630" i="2" s="1"/>
  <c r="H1631" i="2"/>
  <c r="J1631" i="2" s="1"/>
  <c r="H1632" i="2"/>
  <c r="J1632" i="2" s="1"/>
  <c r="H1633" i="2"/>
  <c r="J1633" i="2" s="1"/>
  <c r="H1634" i="2"/>
  <c r="H1635" i="2"/>
  <c r="J1635" i="2" s="1"/>
  <c r="H1636" i="2"/>
  <c r="J1636" i="2" s="1"/>
  <c r="H1637" i="2"/>
  <c r="J1637" i="2" s="1"/>
  <c r="H1638" i="2"/>
  <c r="H1639" i="2"/>
  <c r="J1639" i="2" s="1"/>
  <c r="H1640" i="2"/>
  <c r="J1640" i="2" s="1"/>
  <c r="H1641" i="2"/>
  <c r="H1642" i="2"/>
  <c r="J1642" i="2" s="1"/>
  <c r="H1643" i="2"/>
  <c r="J1643" i="2" s="1"/>
  <c r="H1644" i="2"/>
  <c r="J1644" i="2" s="1"/>
  <c r="H1645" i="2"/>
  <c r="J1645" i="2" s="1"/>
  <c r="H1646" i="2"/>
  <c r="H1647" i="2"/>
  <c r="J1647" i="2" s="1"/>
  <c r="H1648" i="2"/>
  <c r="J1648" i="2" s="1"/>
  <c r="H1649" i="2"/>
  <c r="H1650" i="2"/>
  <c r="J1650" i="2" s="1"/>
  <c r="H1651" i="2"/>
  <c r="J1651" i="2" s="1"/>
  <c r="H1652" i="2"/>
  <c r="J1652" i="2" s="1"/>
  <c r="H1653" i="2"/>
  <c r="H1654" i="2"/>
  <c r="H1655" i="2"/>
  <c r="J1655" i="2" s="1"/>
  <c r="H1656" i="2"/>
  <c r="J1656" i="2" s="1"/>
  <c r="H1657" i="2"/>
  <c r="H1658" i="2"/>
  <c r="J1658" i="2" s="1"/>
  <c r="H1659" i="2"/>
  <c r="J1659" i="2" s="1"/>
  <c r="H1660" i="2"/>
  <c r="J1660" i="2" s="1"/>
  <c r="H1661" i="2"/>
  <c r="J1661" i="2" s="1"/>
  <c r="H1662" i="2"/>
  <c r="H1663" i="2"/>
  <c r="J1663" i="2" s="1"/>
  <c r="H1664" i="2"/>
  <c r="J1664" i="2" s="1"/>
  <c r="H1665" i="2"/>
  <c r="J1665" i="2" s="1"/>
  <c r="H1666" i="2"/>
  <c r="J1666" i="2" s="1"/>
  <c r="H1667" i="2"/>
  <c r="J1667" i="2" s="1"/>
  <c r="H1668" i="2"/>
  <c r="J1668" i="2" s="1"/>
  <c r="H1669" i="2"/>
  <c r="J1669" i="2" s="1"/>
  <c r="H1670" i="2"/>
  <c r="J1670" i="2" s="1"/>
  <c r="H1671" i="2"/>
  <c r="J1671" i="2" s="1"/>
  <c r="H1672" i="2"/>
  <c r="J1672" i="2" s="1"/>
  <c r="H1673" i="2"/>
  <c r="J1673" i="2" s="1"/>
  <c r="H1674" i="2"/>
  <c r="H1675" i="2"/>
  <c r="J1675" i="2" s="1"/>
  <c r="H1676" i="2"/>
  <c r="J1676" i="2" s="1"/>
  <c r="H1677" i="2"/>
  <c r="H1678" i="2"/>
  <c r="H1679" i="2"/>
  <c r="J1679" i="2" s="1"/>
  <c r="H1680" i="2"/>
  <c r="J1680" i="2" s="1"/>
  <c r="H1681" i="2"/>
  <c r="J1681" i="2" s="1"/>
  <c r="H1682" i="2"/>
  <c r="J1682" i="2" s="1"/>
  <c r="H1683" i="2"/>
  <c r="J1683" i="2" s="1"/>
  <c r="H1684" i="2"/>
  <c r="J1684" i="2" s="1"/>
  <c r="H1685" i="2"/>
  <c r="H1686" i="2"/>
  <c r="H1687" i="2"/>
  <c r="J1687" i="2" s="1"/>
  <c r="H1688" i="2"/>
  <c r="J1688" i="2" s="1"/>
  <c r="H1689" i="2"/>
  <c r="J1689" i="2" s="1"/>
  <c r="H1690" i="2"/>
  <c r="H1691" i="2"/>
  <c r="J1691" i="2" s="1"/>
  <c r="H1692" i="2"/>
  <c r="J1692" i="2" s="1"/>
  <c r="H1693" i="2"/>
  <c r="J1693" i="2" s="1"/>
  <c r="H1694" i="2"/>
  <c r="J1694" i="2" s="1"/>
  <c r="H1695" i="2"/>
  <c r="J1695" i="2" s="1"/>
  <c r="H1696" i="2"/>
  <c r="J1696" i="2" s="1"/>
  <c r="H1697" i="2"/>
  <c r="J1697" i="2" s="1"/>
  <c r="H1698" i="2"/>
  <c r="H1699" i="2"/>
  <c r="J1699" i="2" s="1"/>
  <c r="H1700" i="2"/>
  <c r="J1700" i="2" s="1"/>
  <c r="H1701" i="2"/>
  <c r="J1701" i="2" s="1"/>
  <c r="H1702" i="2"/>
  <c r="J1702" i="2" s="1"/>
  <c r="H1703" i="2"/>
  <c r="J1703" i="2" s="1"/>
  <c r="H1704" i="2"/>
  <c r="J1704" i="2" s="1"/>
  <c r="H1705" i="2"/>
  <c r="J1705" i="2" s="1"/>
  <c r="H1706" i="2"/>
  <c r="J1706" i="2" s="1"/>
  <c r="H1707" i="2"/>
  <c r="J1707" i="2" s="1"/>
  <c r="H1708" i="2"/>
  <c r="J1708" i="2" s="1"/>
  <c r="H1709" i="2"/>
  <c r="H1710" i="2"/>
  <c r="H1711" i="2"/>
  <c r="J1711" i="2" s="1"/>
  <c r="H1712" i="2"/>
  <c r="J1712" i="2" s="1"/>
  <c r="H1713" i="2"/>
  <c r="J1713" i="2" s="1"/>
  <c r="H1714" i="2"/>
  <c r="J1714" i="2" s="1"/>
  <c r="H1715" i="2"/>
  <c r="J1715" i="2" s="1"/>
  <c r="H1716" i="2"/>
  <c r="J1716" i="2" s="1"/>
  <c r="H1717" i="2"/>
  <c r="H1718" i="2"/>
  <c r="J1718" i="2" s="1"/>
  <c r="H1719" i="2"/>
  <c r="J1719" i="2" s="1"/>
  <c r="H1720" i="2"/>
  <c r="J1720" i="2" s="1"/>
  <c r="H1721" i="2"/>
  <c r="J1721" i="2" s="1"/>
  <c r="H1722" i="2"/>
  <c r="J1722" i="2" s="1"/>
  <c r="H1723" i="2"/>
  <c r="J1723" i="2" s="1"/>
  <c r="H1724" i="2"/>
  <c r="J1724" i="2" s="1"/>
  <c r="H1725" i="2"/>
  <c r="J1725" i="2" s="1"/>
  <c r="H1726" i="2"/>
  <c r="H1727" i="2"/>
  <c r="J1727" i="2" s="1"/>
  <c r="H1728" i="2"/>
  <c r="J1728" i="2" s="1"/>
  <c r="H1729" i="2"/>
  <c r="J1729" i="2" s="1"/>
  <c r="H1730" i="2"/>
  <c r="J1730" i="2" s="1"/>
  <c r="H1731" i="2"/>
  <c r="J1731" i="2" s="1"/>
  <c r="H1732" i="2"/>
  <c r="J1732" i="2" s="1"/>
  <c r="H1733" i="2"/>
  <c r="J1733" i="2" s="1"/>
  <c r="H1734" i="2"/>
  <c r="J1734" i="2" s="1"/>
  <c r="H1735" i="2"/>
  <c r="J1735" i="2" s="1"/>
  <c r="H1736" i="2"/>
  <c r="J1736" i="2" s="1"/>
  <c r="H1737" i="2"/>
  <c r="J1737" i="2" s="1"/>
  <c r="H1738" i="2"/>
  <c r="H1739" i="2"/>
  <c r="J1739" i="2" s="1"/>
  <c r="H1740" i="2"/>
  <c r="J1740" i="2" s="1"/>
  <c r="H1741" i="2"/>
  <c r="H1742" i="2"/>
  <c r="J1742" i="2" s="1"/>
  <c r="H1743" i="2"/>
  <c r="J1743" i="2" s="1"/>
  <c r="H1744" i="2"/>
  <c r="J1744" i="2" s="1"/>
  <c r="H1745" i="2"/>
  <c r="J1745" i="2" s="1"/>
  <c r="H1746" i="2"/>
  <c r="J1746" i="2" s="1"/>
  <c r="H1747" i="2"/>
  <c r="J1747" i="2" s="1"/>
  <c r="H1748" i="2"/>
  <c r="J1748" i="2" s="1"/>
  <c r="H1749" i="2"/>
  <c r="H1750" i="2"/>
  <c r="H1751" i="2"/>
  <c r="J1751" i="2" s="1"/>
  <c r="H1752" i="2"/>
  <c r="J1752" i="2" s="1"/>
  <c r="H1753" i="2"/>
  <c r="J1753" i="2" s="1"/>
  <c r="H1754" i="2"/>
  <c r="H1755" i="2"/>
  <c r="J1755" i="2" s="1"/>
  <c r="H1756" i="2"/>
  <c r="J1756" i="2" s="1"/>
  <c r="H1757" i="2"/>
  <c r="J1757" i="2" s="1"/>
  <c r="H1758" i="2"/>
  <c r="J1758" i="2" s="1"/>
  <c r="H1759" i="2"/>
  <c r="J1759" i="2" s="1"/>
  <c r="H1760" i="2"/>
  <c r="J1760" i="2" s="1"/>
  <c r="H1761" i="2"/>
  <c r="J1761" i="2" s="1"/>
  <c r="H1762" i="2"/>
  <c r="J1762" i="2" s="1"/>
  <c r="H1763" i="2"/>
  <c r="J1763" i="2" s="1"/>
  <c r="H1764" i="2"/>
  <c r="J1764" i="2" s="1"/>
  <c r="H1765" i="2"/>
  <c r="J1765" i="2" s="1"/>
  <c r="H1766" i="2"/>
  <c r="J1766" i="2" s="1"/>
  <c r="H1767" i="2"/>
  <c r="J1767" i="2" s="1"/>
  <c r="H1768" i="2"/>
  <c r="J1768" i="2" s="1"/>
  <c r="H1769" i="2"/>
  <c r="J1769" i="2" s="1"/>
  <c r="H1770" i="2"/>
  <c r="H1771" i="2"/>
  <c r="J1771" i="2" s="1"/>
  <c r="H1772" i="2"/>
  <c r="J1772" i="2" s="1"/>
  <c r="H1773" i="2"/>
  <c r="H1774" i="2"/>
  <c r="H1775" i="2"/>
  <c r="J1775" i="2" s="1"/>
  <c r="H1776" i="2"/>
  <c r="J1776" i="2" s="1"/>
  <c r="H1777" i="2"/>
  <c r="J1777" i="2" s="1"/>
  <c r="H1778" i="2"/>
  <c r="J1778" i="2" s="1"/>
  <c r="H1779" i="2"/>
  <c r="J1779" i="2" s="1"/>
  <c r="H1780" i="2"/>
  <c r="J1780" i="2" s="1"/>
  <c r="H1781" i="2"/>
  <c r="H1782" i="2"/>
  <c r="H1783" i="2"/>
  <c r="J1783" i="2" s="1"/>
  <c r="H1784" i="2"/>
  <c r="J1784" i="2" s="1"/>
  <c r="H1785" i="2"/>
  <c r="J1785" i="2" s="1"/>
  <c r="H1786" i="2"/>
  <c r="H1787" i="2"/>
  <c r="J1787" i="2" s="1"/>
  <c r="H1788" i="2"/>
  <c r="J1788" i="2" s="1"/>
  <c r="H1789" i="2"/>
  <c r="J1789" i="2" s="1"/>
  <c r="H1790" i="2"/>
  <c r="J1790" i="2" s="1"/>
  <c r="H1791" i="2"/>
  <c r="J1791" i="2" s="1"/>
  <c r="H1792" i="2"/>
  <c r="J1792" i="2" s="1"/>
  <c r="H1793" i="2"/>
  <c r="J1793" i="2" s="1"/>
  <c r="H1794" i="2"/>
  <c r="H1795" i="2"/>
  <c r="J1795" i="2" s="1"/>
  <c r="H1796" i="2"/>
  <c r="J1796" i="2" s="1"/>
  <c r="H1797" i="2"/>
  <c r="J1797" i="2" s="1"/>
  <c r="H1798" i="2"/>
  <c r="J1798" i="2" s="1"/>
  <c r="H1799" i="2"/>
  <c r="J1799" i="2" s="1"/>
  <c r="H1800" i="2"/>
  <c r="J1800" i="2" s="1"/>
  <c r="H1801" i="2"/>
  <c r="J1801" i="2" s="1"/>
  <c r="H1802" i="2"/>
  <c r="J1802" i="2" s="1"/>
  <c r="H1803" i="2"/>
  <c r="J1803" i="2" s="1"/>
  <c r="H1804" i="2"/>
  <c r="J1804" i="2" s="1"/>
  <c r="H1805" i="2"/>
  <c r="H1806" i="2"/>
  <c r="J1806" i="2" s="1"/>
  <c r="H1807" i="2"/>
  <c r="J1807" i="2" s="1"/>
  <c r="H1808" i="2"/>
  <c r="J1808" i="2" s="1"/>
  <c r="H1809" i="2"/>
  <c r="J1809" i="2" s="1"/>
  <c r="H1810" i="2"/>
  <c r="J1810" i="2" s="1"/>
  <c r="H1811" i="2"/>
  <c r="J1811" i="2" s="1"/>
  <c r="H1812" i="2"/>
  <c r="J1812" i="2" s="1"/>
  <c r="H1813" i="2"/>
  <c r="H1814" i="2"/>
  <c r="J1814" i="2" s="1"/>
  <c r="H1815" i="2"/>
  <c r="H1816" i="2"/>
  <c r="J1816" i="2" s="1"/>
  <c r="H1817" i="2"/>
  <c r="H1818" i="2"/>
  <c r="H1819" i="2"/>
  <c r="J1819" i="2" s="1"/>
  <c r="H1820" i="2"/>
  <c r="J1820" i="2" s="1"/>
  <c r="H1821" i="2"/>
  <c r="J1821" i="2" s="1"/>
  <c r="H1822" i="2"/>
  <c r="J1822" i="2" s="1"/>
  <c r="H1823" i="2"/>
  <c r="J1823" i="2" s="1"/>
  <c r="H1824" i="2"/>
  <c r="J1824" i="2" s="1"/>
  <c r="H1825" i="2"/>
  <c r="J1825" i="2" s="1"/>
  <c r="H1826" i="2"/>
  <c r="J1826" i="2" s="1"/>
  <c r="H1827" i="2"/>
  <c r="H1828" i="2"/>
  <c r="J1828" i="2" s="1"/>
  <c r="H1829" i="2"/>
  <c r="J1829" i="2" s="1"/>
  <c r="H1830" i="2"/>
  <c r="H1831" i="2"/>
  <c r="J1831" i="2" s="1"/>
  <c r="H1832" i="2"/>
  <c r="J1832" i="2" s="1"/>
  <c r="H1833" i="2"/>
  <c r="J1833" i="2" s="1"/>
  <c r="H1834" i="2"/>
  <c r="J1834" i="2" s="1"/>
  <c r="H1835" i="2"/>
  <c r="J1835" i="2" s="1"/>
  <c r="H1836" i="2"/>
  <c r="J1836" i="2" s="1"/>
  <c r="H1837" i="2"/>
  <c r="H1838" i="2"/>
  <c r="J1838" i="2" s="1"/>
  <c r="H1839" i="2"/>
  <c r="J1839" i="2" s="1"/>
  <c r="H1840" i="2"/>
  <c r="J1840" i="2" s="1"/>
  <c r="H1841" i="2"/>
  <c r="J1841" i="2" s="1"/>
  <c r="H1842" i="2"/>
  <c r="J1842" i="2" s="1"/>
  <c r="H1843" i="2"/>
  <c r="J1843" i="2" s="1"/>
  <c r="H1844" i="2"/>
  <c r="J1844" i="2" s="1"/>
  <c r="H1845" i="2"/>
  <c r="H1846" i="2"/>
  <c r="H1847" i="2"/>
  <c r="H1848" i="2"/>
  <c r="J1848" i="2" s="1"/>
  <c r="H1849" i="2"/>
  <c r="H1850" i="2"/>
  <c r="H1851" i="2"/>
  <c r="J1851" i="2" s="1"/>
  <c r="H1852" i="2"/>
  <c r="J1852" i="2" s="1"/>
  <c r="H1853" i="2"/>
  <c r="J1853" i="2" s="1"/>
  <c r="H1854" i="2"/>
  <c r="J1854" i="2" s="1"/>
  <c r="H1855" i="2"/>
  <c r="J1855" i="2" s="1"/>
  <c r="H1856" i="2"/>
  <c r="J1856" i="2" s="1"/>
  <c r="H1857" i="2"/>
  <c r="J1857" i="2" s="1"/>
  <c r="H1858" i="2"/>
  <c r="H1859" i="2"/>
  <c r="J1859" i="2" s="1"/>
  <c r="H1860" i="2"/>
  <c r="J1860" i="2" s="1"/>
  <c r="H1861" i="2"/>
  <c r="J1861" i="2" s="1"/>
  <c r="H1862" i="2"/>
  <c r="H1863" i="2"/>
  <c r="J1863" i="2" s="1"/>
  <c r="H1864" i="2"/>
  <c r="J1864" i="2" s="1"/>
  <c r="H1865" i="2"/>
  <c r="J1865" i="2" s="1"/>
  <c r="H1866" i="2"/>
  <c r="J1866" i="2" s="1"/>
  <c r="H1867" i="2"/>
  <c r="J1867" i="2" s="1"/>
  <c r="H1868" i="2"/>
  <c r="J1868" i="2" s="1"/>
  <c r="H1869" i="2"/>
  <c r="H1870" i="2"/>
  <c r="H1871" i="2"/>
  <c r="J1871" i="2" s="1"/>
  <c r="H1872" i="2"/>
  <c r="J1872" i="2" s="1"/>
  <c r="H1873" i="2"/>
  <c r="J1873" i="2" s="1"/>
  <c r="H1874" i="2"/>
  <c r="H1875" i="2"/>
  <c r="J1875" i="2" s="1"/>
  <c r="H1876" i="2"/>
  <c r="J1876" i="2" s="1"/>
  <c r="H1877" i="2"/>
  <c r="H1878" i="2"/>
  <c r="J1878" i="2" s="1"/>
  <c r="H1879" i="2"/>
  <c r="J1879" i="2" s="1"/>
  <c r="H1880" i="2"/>
  <c r="J1880" i="2" s="1"/>
  <c r="H1881" i="2"/>
  <c r="J1881" i="2" s="1"/>
  <c r="H1882" i="2"/>
  <c r="J1882" i="2" s="1"/>
  <c r="H1883" i="2"/>
  <c r="J1883" i="2" s="1"/>
  <c r="H1884" i="2"/>
  <c r="J1884" i="2" s="1"/>
  <c r="H1885" i="2"/>
  <c r="J1885" i="2" s="1"/>
  <c r="H1886" i="2"/>
  <c r="H1887" i="2"/>
  <c r="J1887" i="2" s="1"/>
  <c r="H1888" i="2"/>
  <c r="J1888" i="2" s="1"/>
  <c r="H1889" i="2"/>
  <c r="J1889" i="2" s="1"/>
  <c r="H1890" i="2"/>
  <c r="H1891" i="2"/>
  <c r="H1892" i="2"/>
  <c r="J1892" i="2" s="1"/>
  <c r="H1893" i="2"/>
  <c r="J1893" i="2" s="1"/>
  <c r="H1894" i="2"/>
  <c r="J1894" i="2" s="1"/>
  <c r="H1895" i="2"/>
  <c r="J1895" i="2" s="1"/>
  <c r="H1896" i="2"/>
  <c r="J1896" i="2" s="1"/>
  <c r="H1897" i="2"/>
  <c r="J1897" i="2" s="1"/>
  <c r="H1898" i="2"/>
  <c r="H1899" i="2"/>
  <c r="J1899" i="2" s="1"/>
  <c r="H1900" i="2"/>
  <c r="J1900" i="2" s="1"/>
  <c r="H1901" i="2"/>
  <c r="J1901" i="2" s="1"/>
  <c r="H1902" i="2"/>
  <c r="J1902" i="2" s="1"/>
  <c r="H1903" i="2"/>
  <c r="J1903" i="2" s="1"/>
  <c r="H1904" i="2"/>
  <c r="J1904" i="2" s="1"/>
  <c r="H1905" i="2"/>
  <c r="H1906" i="2"/>
  <c r="J1906" i="2" s="1"/>
  <c r="H1907" i="2"/>
  <c r="J1907" i="2" s="1"/>
  <c r="H1908" i="2"/>
  <c r="J1908" i="2" s="1"/>
  <c r="H1909" i="2"/>
  <c r="J1909" i="2" s="1"/>
  <c r="H1910" i="2"/>
  <c r="J1910" i="2" s="1"/>
  <c r="H1911" i="2"/>
  <c r="J1911" i="2" s="1"/>
  <c r="H1912" i="2"/>
  <c r="J1912" i="2" s="1"/>
  <c r="H1913" i="2"/>
  <c r="H1914" i="2"/>
  <c r="J1914" i="2" s="1"/>
  <c r="H1915" i="2"/>
  <c r="J1915" i="2" s="1"/>
  <c r="H1916" i="2"/>
  <c r="J1916" i="2" s="1"/>
  <c r="H1917" i="2"/>
  <c r="J1917" i="2" s="1"/>
  <c r="H1918" i="2"/>
  <c r="H1919" i="2"/>
  <c r="J1919" i="2" s="1"/>
  <c r="H1920" i="2"/>
  <c r="J1920" i="2" s="1"/>
  <c r="H1921" i="2"/>
  <c r="J1921" i="2" s="1"/>
  <c r="H1922" i="2"/>
  <c r="J1922" i="2" s="1"/>
  <c r="H1923" i="2"/>
  <c r="J1923" i="2" s="1"/>
  <c r="H1924" i="2"/>
  <c r="J1924" i="2" s="1"/>
  <c r="H1925" i="2"/>
  <c r="J1925" i="2" s="1"/>
  <c r="H1926" i="2"/>
  <c r="H1927" i="2"/>
  <c r="J1927" i="2" s="1"/>
  <c r="H1928" i="2"/>
  <c r="J1928" i="2" s="1"/>
  <c r="H1929" i="2"/>
  <c r="J1929" i="2" s="1"/>
  <c r="H1930" i="2"/>
  <c r="J1930" i="2" s="1"/>
  <c r="H1931" i="2"/>
  <c r="J1931" i="2" s="1"/>
  <c r="H1932" i="2"/>
  <c r="J1932" i="2" s="1"/>
  <c r="H1933" i="2"/>
  <c r="H1934" i="2"/>
  <c r="H1935" i="2"/>
  <c r="J1935" i="2" s="1"/>
  <c r="H1936" i="2"/>
  <c r="J1936" i="2" s="1"/>
  <c r="H1937" i="2"/>
  <c r="J1937" i="2" s="1"/>
  <c r="H1938" i="2"/>
  <c r="H1939" i="2"/>
  <c r="J1939" i="2" s="1"/>
  <c r="H1940" i="2"/>
  <c r="J1940" i="2" s="1"/>
  <c r="H1941" i="2"/>
  <c r="H1942" i="2"/>
  <c r="J1942" i="2" s="1"/>
  <c r="H1943" i="2"/>
  <c r="J1943" i="2" s="1"/>
  <c r="H1944" i="2"/>
  <c r="J1944" i="2" s="1"/>
  <c r="H1945" i="2"/>
  <c r="J1945" i="2" s="1"/>
  <c r="H1946" i="2"/>
  <c r="J1946" i="2" s="1"/>
  <c r="H1947" i="2"/>
  <c r="J1947" i="2" s="1"/>
  <c r="H1948" i="2"/>
  <c r="J1948" i="2" s="1"/>
  <c r="H1949" i="2"/>
  <c r="J1949" i="2" s="1"/>
  <c r="H1950" i="2"/>
  <c r="H1951" i="2"/>
  <c r="J1951" i="2" s="1"/>
  <c r="H1952" i="2"/>
  <c r="J1952" i="2" s="1"/>
  <c r="H1953" i="2"/>
  <c r="J1953" i="2" s="1"/>
  <c r="H1954" i="2"/>
  <c r="H1955" i="2"/>
  <c r="J1955" i="2" s="1"/>
  <c r="H1956" i="2"/>
  <c r="J1956" i="2" s="1"/>
  <c r="H1957" i="2"/>
  <c r="J1957" i="2" s="1"/>
  <c r="H1958" i="2"/>
  <c r="J1958" i="2" s="1"/>
  <c r="H1959" i="2"/>
  <c r="J1959" i="2" s="1"/>
  <c r="H1960" i="2"/>
  <c r="J1960" i="2" s="1"/>
  <c r="H1961" i="2"/>
  <c r="J1961" i="2" s="1"/>
  <c r="H1962" i="2"/>
  <c r="H1963" i="2"/>
  <c r="J1963" i="2" s="1"/>
  <c r="H1964" i="2"/>
  <c r="J1964" i="2" s="1"/>
  <c r="H1965" i="2"/>
  <c r="H1966" i="2"/>
  <c r="H1967" i="2"/>
  <c r="J1967" i="2" s="1"/>
  <c r="H1968" i="2"/>
  <c r="J1968" i="2" s="1"/>
  <c r="H1969" i="2"/>
  <c r="J1969" i="2" s="1"/>
  <c r="H1970" i="2"/>
  <c r="J1970" i="2" s="1"/>
  <c r="H1971" i="2"/>
  <c r="J1971" i="2" s="1"/>
  <c r="H1972" i="2"/>
  <c r="J1972" i="2" s="1"/>
  <c r="H1973" i="2"/>
  <c r="H1974" i="2"/>
  <c r="H1975" i="2"/>
  <c r="J1975" i="2" s="1"/>
  <c r="H1976" i="2"/>
  <c r="J1976" i="2" s="1"/>
  <c r="H1977" i="2"/>
  <c r="J1977" i="2" s="1"/>
  <c r="H1978" i="2"/>
  <c r="J1978" i="2" s="1"/>
  <c r="H1979" i="2"/>
  <c r="J1979" i="2" s="1"/>
  <c r="H1980" i="2"/>
  <c r="J1980" i="2" s="1"/>
  <c r="H1981" i="2"/>
  <c r="J1981" i="2" s="1"/>
  <c r="H1982" i="2"/>
  <c r="J1982" i="2" s="1"/>
  <c r="H1983" i="2"/>
  <c r="J1983" i="2" s="1"/>
  <c r="H1984" i="2"/>
  <c r="J1984" i="2" s="1"/>
  <c r="H1985" i="2"/>
  <c r="J1985" i="2" s="1"/>
  <c r="H1986" i="2"/>
  <c r="J1986" i="2" s="1"/>
  <c r="H1987" i="2"/>
  <c r="J1987" i="2" s="1"/>
  <c r="H1988" i="2"/>
  <c r="J1988" i="2" s="1"/>
  <c r="H1989" i="2"/>
  <c r="J1989" i="2" s="1"/>
  <c r="H1990" i="2"/>
  <c r="H1991" i="2"/>
  <c r="J1991" i="2" s="1"/>
  <c r="H1992" i="2"/>
  <c r="J1992" i="2" s="1"/>
  <c r="H1993" i="2"/>
  <c r="J1993" i="2" s="1"/>
  <c r="H1994" i="2"/>
  <c r="H1995" i="2"/>
  <c r="J1995" i="2" s="1"/>
  <c r="H1996" i="2"/>
  <c r="J1996" i="2" s="1"/>
  <c r="H1997" i="2"/>
  <c r="H1998" i="2"/>
  <c r="J1998" i="2" s="1"/>
  <c r="H1999" i="2"/>
  <c r="J1999" i="2" s="1"/>
  <c r="H2000" i="2"/>
  <c r="J2000" i="2" s="1"/>
  <c r="H2001" i="2"/>
  <c r="J2001" i="2" s="1"/>
  <c r="H2002" i="2"/>
  <c r="H2003" i="2"/>
  <c r="J2003" i="2" s="1"/>
  <c r="H2004" i="2"/>
  <c r="J2004" i="2" s="1"/>
  <c r="H2005" i="2"/>
  <c r="H2006" i="2"/>
  <c r="J2006" i="2" s="1"/>
  <c r="H2007" i="2"/>
  <c r="J2007" i="2" s="1"/>
  <c r="H2008" i="2"/>
  <c r="J2008" i="2" s="1"/>
  <c r="H2009" i="2"/>
  <c r="J2009" i="2" s="1"/>
  <c r="H2010" i="2"/>
  <c r="H2011" i="2"/>
  <c r="J2011" i="2" s="1"/>
  <c r="H2012" i="2"/>
  <c r="J2012" i="2" s="1"/>
  <c r="H2013" i="2"/>
  <c r="H2014" i="2"/>
  <c r="J2014" i="2" s="1"/>
  <c r="H2015" i="2"/>
  <c r="H2016" i="2"/>
  <c r="J2016" i="2" s="1"/>
  <c r="H2017" i="2"/>
  <c r="J2017" i="2" s="1"/>
  <c r="H2018" i="2"/>
  <c r="J2018" i="2" s="1"/>
  <c r="H2019" i="2"/>
  <c r="J2019" i="2" s="1"/>
  <c r="H2020" i="2"/>
  <c r="J2020" i="2" s="1"/>
  <c r="H2021" i="2"/>
  <c r="J2021" i="2" s="1"/>
  <c r="H2022" i="2"/>
  <c r="J2022" i="2" s="1"/>
  <c r="H2023" i="2"/>
  <c r="J2023" i="2" s="1"/>
  <c r="H2024" i="2"/>
  <c r="J2024" i="2" s="1"/>
  <c r="H2025" i="2"/>
  <c r="J2025" i="2" s="1"/>
  <c r="H2026" i="2"/>
  <c r="H2027" i="2"/>
  <c r="J2027" i="2" s="1"/>
  <c r="H2028" i="2"/>
  <c r="J2028" i="2" s="1"/>
  <c r="H2029" i="2"/>
  <c r="J2029" i="2" s="1"/>
  <c r="H2030" i="2"/>
  <c r="J2030" i="2" s="1"/>
  <c r="H2031" i="2"/>
  <c r="J2031" i="2" s="1"/>
  <c r="H2032" i="2"/>
  <c r="J2032" i="2" s="1"/>
  <c r="H2033" i="2"/>
  <c r="J2033" i="2" s="1"/>
  <c r="H2034" i="2"/>
  <c r="H2035" i="2"/>
  <c r="J2035" i="2" s="1"/>
  <c r="H2036" i="2"/>
  <c r="J2036" i="2" s="1"/>
  <c r="H2037" i="2"/>
  <c r="H2038" i="2"/>
  <c r="J2038" i="2" s="1"/>
  <c r="H2039" i="2"/>
  <c r="J2039" i="2" s="1"/>
  <c r="H2040" i="2"/>
  <c r="J2040" i="2" s="1"/>
  <c r="H2041" i="2"/>
  <c r="J2041" i="2" s="1"/>
  <c r="H2042" i="2"/>
  <c r="J2042" i="2" s="1"/>
  <c r="H2043" i="2"/>
  <c r="J2043" i="2" s="1"/>
  <c r="H2044" i="2"/>
  <c r="J2044" i="2" s="1"/>
  <c r="H2045" i="2"/>
  <c r="H2046" i="2"/>
  <c r="H2047" i="2"/>
  <c r="J2047" i="2" s="1"/>
  <c r="H2048" i="2"/>
  <c r="J2048" i="2" s="1"/>
  <c r="H2049" i="2"/>
  <c r="J2049" i="2" s="1"/>
  <c r="H2050" i="2"/>
  <c r="J2050" i="2" s="1"/>
  <c r="H2051" i="2"/>
  <c r="J2051" i="2" s="1"/>
  <c r="H2052" i="2"/>
  <c r="J2052" i="2" s="1"/>
  <c r="H2053" i="2"/>
  <c r="J2053" i="2" s="1"/>
  <c r="H2054" i="2"/>
  <c r="H2055" i="2"/>
  <c r="J2055" i="2" s="1"/>
  <c r="H2056" i="2"/>
  <c r="J2056" i="2" s="1"/>
  <c r="H2057" i="2"/>
  <c r="J2057" i="2" s="1"/>
  <c r="H2058" i="2"/>
  <c r="J2058" i="2" s="1"/>
  <c r="H2059" i="2"/>
  <c r="J2059" i="2" s="1"/>
  <c r="H2060" i="2"/>
  <c r="J2060" i="2" s="1"/>
  <c r="H2061" i="2"/>
  <c r="J2061" i="2" s="1"/>
  <c r="H2062" i="2"/>
  <c r="J2062" i="2" s="1"/>
  <c r="H2063" i="2"/>
  <c r="J2063" i="2" s="1"/>
  <c r="H2064" i="2"/>
  <c r="J2064" i="2" s="1"/>
  <c r="H2065" i="2"/>
  <c r="J2065" i="2" s="1"/>
  <c r="H2066" i="2"/>
  <c r="H2067" i="2"/>
  <c r="J2067" i="2" s="1"/>
  <c r="H2068" i="2"/>
  <c r="J2068" i="2" s="1"/>
  <c r="H2069" i="2"/>
  <c r="H2070" i="2"/>
  <c r="J2070" i="2" s="1"/>
  <c r="H2071" i="2"/>
  <c r="H2072" i="2"/>
  <c r="J2072" i="2" s="1"/>
  <c r="H2073" i="2"/>
  <c r="J2073" i="2" s="1"/>
  <c r="H2074" i="2"/>
  <c r="J2074" i="2" s="1"/>
  <c r="H2075" i="2"/>
  <c r="J2075" i="2" s="1"/>
  <c r="H2076" i="2"/>
  <c r="J2076" i="2" s="1"/>
  <c r="H2077" i="2"/>
  <c r="J2077" i="2" s="1"/>
  <c r="H2078" i="2"/>
  <c r="J2078" i="2" s="1"/>
  <c r="H2079" i="2"/>
  <c r="J2079" i="2" s="1"/>
  <c r="H2080" i="2"/>
  <c r="J2080" i="2" s="1"/>
  <c r="H2081" i="2"/>
  <c r="J2081" i="2" s="1"/>
  <c r="H2082" i="2"/>
  <c r="J2082" i="2" s="1"/>
  <c r="H2083" i="2"/>
  <c r="J2083" i="2" s="1"/>
  <c r="H2084" i="2"/>
  <c r="J2084" i="2" s="1"/>
  <c r="H2085" i="2"/>
  <c r="J2085" i="2" s="1"/>
  <c r="H2086" i="2"/>
  <c r="H2087" i="2"/>
  <c r="J2087" i="2" s="1"/>
  <c r="H2088" i="2"/>
  <c r="J2088" i="2" s="1"/>
  <c r="H2089" i="2"/>
  <c r="J2089" i="2" s="1"/>
  <c r="H2090" i="2"/>
  <c r="H2091" i="2"/>
  <c r="J2091" i="2" s="1"/>
  <c r="H2092" i="2"/>
  <c r="J2092" i="2" s="1"/>
  <c r="H2093" i="2"/>
  <c r="J2093" i="2" s="1"/>
  <c r="H2094" i="2"/>
  <c r="J2094" i="2" s="1"/>
  <c r="H2095" i="2"/>
  <c r="J2095" i="2" s="1"/>
  <c r="H2096" i="2"/>
  <c r="J2096" i="2" s="1"/>
  <c r="H2097" i="2"/>
  <c r="H2098" i="2"/>
  <c r="J2098" i="2" s="1"/>
  <c r="H2099" i="2"/>
  <c r="J2099" i="2" s="1"/>
  <c r="H2100" i="2"/>
  <c r="J2100" i="2" s="1"/>
  <c r="H2101" i="2"/>
  <c r="J2101" i="2" s="1"/>
  <c r="H2102" i="2"/>
  <c r="H2103" i="2"/>
  <c r="J2103" i="2" s="1"/>
  <c r="H2104" i="2"/>
  <c r="J2104" i="2" s="1"/>
  <c r="H2105" i="2"/>
  <c r="H2106" i="2"/>
  <c r="H2107" i="2"/>
  <c r="J2107" i="2" s="1"/>
  <c r="H2108" i="2"/>
  <c r="J2108" i="2" s="1"/>
  <c r="H2109" i="2"/>
  <c r="J2109" i="2" s="1"/>
  <c r="H2110" i="2"/>
  <c r="J2110" i="2" s="1"/>
  <c r="H2111" i="2"/>
  <c r="J2111" i="2" s="1"/>
  <c r="H2112" i="2"/>
  <c r="J2112" i="2" s="1"/>
  <c r="H2113" i="2"/>
  <c r="J2113" i="2" s="1"/>
  <c r="H2114" i="2"/>
  <c r="J2114" i="2" s="1"/>
  <c r="H2115" i="2"/>
  <c r="J2115" i="2" s="1"/>
  <c r="H2116" i="2"/>
  <c r="J2116" i="2" s="1"/>
  <c r="H2117" i="2"/>
  <c r="J2117" i="2" s="1"/>
  <c r="H2118" i="2"/>
  <c r="J2118" i="2" s="1"/>
  <c r="H2119" i="2"/>
  <c r="J2119" i="2" s="1"/>
  <c r="H2120" i="2"/>
  <c r="J2120" i="2" s="1"/>
  <c r="H2121" i="2"/>
  <c r="J2121" i="2" s="1"/>
  <c r="H2122" i="2"/>
  <c r="H2123" i="2"/>
  <c r="J2123" i="2" s="1"/>
  <c r="H2124" i="2"/>
  <c r="J2124" i="2" s="1"/>
  <c r="H2125" i="2"/>
  <c r="J2125" i="2" s="1"/>
  <c r="H2126" i="2"/>
  <c r="H2127" i="2"/>
  <c r="J2127" i="2" s="1"/>
  <c r="H2128" i="2"/>
  <c r="J2128" i="2" s="1"/>
  <c r="H2129" i="2"/>
  <c r="H2130" i="2"/>
  <c r="J2130" i="2" s="1"/>
  <c r="H2131" i="2"/>
  <c r="J2131" i="2" s="1"/>
  <c r="H2132" i="2"/>
  <c r="J2132" i="2" s="1"/>
  <c r="H2133" i="2"/>
  <c r="J2133" i="2" s="1"/>
  <c r="H2134" i="2"/>
  <c r="J2134" i="2" s="1"/>
  <c r="H2135" i="2"/>
  <c r="J2135" i="2" s="1"/>
  <c r="H2136" i="2"/>
  <c r="J2136" i="2" s="1"/>
  <c r="H2137" i="2"/>
  <c r="H2138" i="2"/>
  <c r="H2139" i="2"/>
  <c r="J2139" i="2" s="1"/>
  <c r="H2140" i="2"/>
  <c r="J2140" i="2" s="1"/>
  <c r="H2141" i="2"/>
  <c r="J2141" i="2" s="1"/>
  <c r="H2142" i="2"/>
  <c r="J2142" i="2" s="1"/>
  <c r="H2143" i="2"/>
  <c r="J2143" i="2" s="1"/>
  <c r="H2144" i="2"/>
  <c r="J2144" i="2" s="1"/>
  <c r="H2145" i="2"/>
  <c r="J2145" i="2" s="1"/>
  <c r="H2146" i="2"/>
  <c r="J2146" i="2" s="1"/>
  <c r="H2147" i="2"/>
  <c r="J2147" i="2" s="1"/>
  <c r="H2148" i="2"/>
  <c r="J2148" i="2" s="1"/>
  <c r="H2149" i="2"/>
  <c r="J2149" i="2" s="1"/>
  <c r="H2150" i="2"/>
  <c r="H2151" i="2"/>
  <c r="J2151" i="2" s="1"/>
  <c r="H2152" i="2"/>
  <c r="J2152" i="2" s="1"/>
  <c r="H2153" i="2"/>
  <c r="J2153" i="2" s="1"/>
  <c r="H2154" i="2"/>
  <c r="J2154" i="2" s="1"/>
  <c r="H2155" i="2"/>
  <c r="J2155" i="2" s="1"/>
  <c r="H2156" i="2"/>
  <c r="J2156" i="2" s="1"/>
  <c r="H2157" i="2"/>
  <c r="J2157" i="2" s="1"/>
  <c r="H2158" i="2"/>
  <c r="J2158" i="2" s="1"/>
  <c r="H2159" i="2"/>
  <c r="J2159" i="2" s="1"/>
  <c r="H2160" i="2"/>
  <c r="J2160" i="2" s="1"/>
  <c r="H2161" i="2"/>
  <c r="H2162" i="2"/>
  <c r="J2162" i="2" s="1"/>
  <c r="H2163" i="2"/>
  <c r="J2163" i="2" s="1"/>
  <c r="H2164" i="2"/>
  <c r="J2164" i="2" s="1"/>
  <c r="H2165" i="2"/>
  <c r="J2165" i="2" s="1"/>
  <c r="H2166" i="2"/>
  <c r="H2167" i="2"/>
  <c r="J2167" i="2" s="1"/>
  <c r="H2168" i="2"/>
  <c r="J2168" i="2" s="1"/>
  <c r="H2169" i="2"/>
  <c r="H2170" i="2"/>
  <c r="J2170" i="2" s="1"/>
  <c r="H2171" i="2"/>
  <c r="J2171" i="2" s="1"/>
  <c r="H2172" i="2"/>
  <c r="J2172" i="2" s="1"/>
  <c r="H2173" i="2"/>
  <c r="J2173" i="2" s="1"/>
  <c r="H2174" i="2"/>
  <c r="J2174" i="2" s="1"/>
  <c r="H2175" i="2"/>
  <c r="J2175" i="2" s="1"/>
  <c r="H2176" i="2"/>
  <c r="J2176" i="2" s="1"/>
  <c r="H2177" i="2"/>
  <c r="J2177" i="2" s="1"/>
  <c r="H2178" i="2"/>
  <c r="H2179" i="2"/>
  <c r="J2179" i="2" s="1"/>
  <c r="H2180" i="2"/>
  <c r="J2180" i="2" s="1"/>
  <c r="H2181" i="2"/>
  <c r="J2181" i="2" s="1"/>
  <c r="H2182" i="2"/>
  <c r="J2182" i="2" s="1"/>
  <c r="H2183" i="2"/>
  <c r="J2183" i="2" s="1"/>
  <c r="H2184" i="2"/>
  <c r="J2184" i="2" s="1"/>
  <c r="H2185" i="2"/>
  <c r="J2185" i="2" s="1"/>
  <c r="H2186" i="2"/>
  <c r="H2187" i="2"/>
  <c r="J2187" i="2" s="1"/>
  <c r="H2188" i="2"/>
  <c r="J2188" i="2" s="1"/>
  <c r="H2189" i="2"/>
  <c r="J2189" i="2" s="1"/>
  <c r="H2190" i="2"/>
  <c r="H2191" i="2"/>
  <c r="J2191" i="2" s="1"/>
  <c r="H2192" i="2"/>
  <c r="J2192" i="2" s="1"/>
  <c r="H2193" i="2"/>
  <c r="J2193" i="2" s="1"/>
  <c r="H2194" i="2"/>
  <c r="J2194" i="2" s="1"/>
  <c r="H2195" i="2"/>
  <c r="J2195" i="2" s="1"/>
  <c r="H2196" i="2"/>
  <c r="J2196" i="2" s="1"/>
  <c r="H2197" i="2"/>
  <c r="J2197" i="2" s="1"/>
  <c r="H2198" i="2"/>
  <c r="J2198" i="2" s="1"/>
  <c r="H2199" i="2"/>
  <c r="J2199" i="2" s="1"/>
  <c r="H2200" i="2"/>
  <c r="J2200" i="2" s="1"/>
  <c r="H2201" i="2"/>
  <c r="H2202" i="2"/>
  <c r="H2203" i="2"/>
  <c r="J2203" i="2" s="1"/>
  <c r="H2204" i="2"/>
  <c r="J2204" i="2" s="1"/>
  <c r="H2205" i="2"/>
  <c r="J2205" i="2" s="1"/>
  <c r="H2206" i="2"/>
  <c r="H2207" i="2"/>
  <c r="J2207" i="2" s="1"/>
  <c r="H2208" i="2"/>
  <c r="J2208" i="2" s="1"/>
  <c r="H2209" i="2"/>
  <c r="J2209" i="2" s="1"/>
  <c r="H2210" i="2"/>
  <c r="J2210" i="2" s="1"/>
  <c r="H2211" i="2"/>
  <c r="J2211" i="2" s="1"/>
  <c r="H2212" i="2"/>
  <c r="J2212" i="2" s="1"/>
  <c r="H2213" i="2"/>
  <c r="J2213" i="2" s="1"/>
  <c r="H2214" i="2"/>
  <c r="J2214" i="2" s="1"/>
  <c r="H2215" i="2"/>
  <c r="J2215" i="2" s="1"/>
  <c r="H2216" i="2"/>
  <c r="J2216" i="2" s="1"/>
  <c r="H2217" i="2"/>
  <c r="J2217" i="2" s="1"/>
  <c r="H2218" i="2"/>
  <c r="H2219" i="2"/>
  <c r="J2219" i="2" s="1"/>
  <c r="H2220" i="2"/>
  <c r="J2220" i="2" s="1"/>
  <c r="H2221" i="2"/>
  <c r="J2221" i="2" s="1"/>
  <c r="H2222" i="2"/>
  <c r="J2222" i="2" s="1"/>
  <c r="H2223" i="2"/>
  <c r="J2223" i="2" s="1"/>
  <c r="H2224" i="2"/>
  <c r="J2224" i="2" s="1"/>
  <c r="H2225" i="2"/>
  <c r="J2225" i="2" s="1"/>
  <c r="H2226" i="2"/>
  <c r="J2226" i="2" s="1"/>
  <c r="H2227" i="2"/>
  <c r="J2227" i="2" s="1"/>
  <c r="H2228" i="2"/>
  <c r="J2228" i="2" s="1"/>
  <c r="H2229" i="2"/>
  <c r="H2230" i="2"/>
  <c r="J2230" i="2" s="1"/>
  <c r="H2231" i="2"/>
  <c r="J2231" i="2" s="1"/>
  <c r="H2232" i="2"/>
  <c r="J2232" i="2" s="1"/>
  <c r="H2233" i="2"/>
  <c r="J2233" i="2" s="1"/>
  <c r="H2234" i="2"/>
  <c r="H2235" i="2"/>
  <c r="J2235" i="2" s="1"/>
  <c r="H2236" i="2"/>
  <c r="J2236" i="2" s="1"/>
  <c r="H2237" i="2"/>
  <c r="J2237" i="2" s="1"/>
  <c r="H2238" i="2"/>
  <c r="J2238" i="2" s="1"/>
  <c r="H2239" i="2"/>
  <c r="J2239" i="2" s="1"/>
  <c r="H2240" i="2"/>
  <c r="J2240" i="2" s="1"/>
  <c r="H2241" i="2"/>
  <c r="J2241" i="2" s="1"/>
  <c r="H2242" i="2"/>
  <c r="H2243" i="2"/>
  <c r="J2243" i="2" s="1"/>
  <c r="H2244" i="2"/>
  <c r="J2244" i="2" s="1"/>
  <c r="H2245" i="2"/>
  <c r="J2245" i="2" s="1"/>
  <c r="H2246" i="2"/>
  <c r="J2246" i="2" s="1"/>
  <c r="H2247" i="2"/>
  <c r="J2247" i="2" s="1"/>
  <c r="H2248" i="2"/>
  <c r="J2248" i="2" s="1"/>
  <c r="H2249" i="2"/>
  <c r="J2249" i="2" s="1"/>
  <c r="H2250" i="2"/>
  <c r="J2250" i="2" s="1"/>
  <c r="H2251" i="2"/>
  <c r="J2251" i="2" s="1"/>
  <c r="H2252" i="2"/>
  <c r="J2252" i="2" s="1"/>
  <c r="H2253" i="2"/>
  <c r="J2253" i="2" s="1"/>
  <c r="H2254" i="2"/>
  <c r="J2254" i="2" s="1"/>
  <c r="H2255" i="2"/>
  <c r="J2255" i="2" s="1"/>
  <c r="H2256" i="2"/>
  <c r="J2256" i="2" s="1"/>
  <c r="H2257" i="2"/>
  <c r="J2257" i="2" s="1"/>
  <c r="H2258" i="2"/>
  <c r="H2259" i="2"/>
  <c r="J2259" i="2" s="1"/>
  <c r="H2260" i="2"/>
  <c r="J2260" i="2" s="1"/>
  <c r="H2261" i="2"/>
  <c r="J2261" i="2" s="1"/>
  <c r="H2262" i="2"/>
  <c r="H2263" i="2"/>
  <c r="J2263" i="2" s="1"/>
  <c r="H2264" i="2"/>
  <c r="J2264" i="2" s="1"/>
  <c r="H2265" i="2"/>
  <c r="J2265" i="2" s="1"/>
  <c r="H2266" i="2"/>
  <c r="H2267" i="2"/>
  <c r="J2267" i="2" s="1"/>
  <c r="H2268" i="2"/>
  <c r="J2268" i="2" s="1"/>
  <c r="H2269" i="2"/>
  <c r="J2269" i="2" s="1"/>
  <c r="H2270" i="2"/>
  <c r="J2270" i="2" s="1"/>
  <c r="H2271" i="2"/>
  <c r="J2271" i="2" s="1"/>
  <c r="H2272" i="2"/>
  <c r="J2272" i="2" s="1"/>
  <c r="H2273" i="2"/>
  <c r="J2273" i="2" s="1"/>
  <c r="H2274" i="2"/>
  <c r="J2274" i="2" s="1"/>
  <c r="H2275" i="2"/>
  <c r="J2275" i="2" s="1"/>
  <c r="H2276" i="2"/>
  <c r="J2276" i="2" s="1"/>
  <c r="H2277" i="2"/>
  <c r="J2277" i="2" s="1"/>
  <c r="H2278" i="2"/>
  <c r="J2278" i="2" s="1"/>
  <c r="H2279" i="2"/>
  <c r="J2279" i="2" s="1"/>
  <c r="H2280" i="2"/>
  <c r="J2280" i="2" s="1"/>
  <c r="H2281" i="2"/>
  <c r="J2281" i="2" s="1"/>
  <c r="H2282" i="2"/>
  <c r="H2283" i="2"/>
  <c r="J2283" i="2" s="1"/>
  <c r="H2284" i="2"/>
  <c r="J2284" i="2" s="1"/>
  <c r="H2285" i="2"/>
  <c r="J2285" i="2" s="1"/>
  <c r="H2286" i="2"/>
  <c r="J2286" i="2" s="1"/>
  <c r="H2287" i="2"/>
  <c r="J2287" i="2" s="1"/>
  <c r="H2288" i="2"/>
  <c r="J2288" i="2" s="1"/>
  <c r="H2289" i="2"/>
  <c r="J2289" i="2" s="1"/>
  <c r="H2290" i="2"/>
  <c r="H2291" i="2"/>
  <c r="J2291" i="2" s="1"/>
  <c r="H2292" i="2"/>
  <c r="J2292" i="2" s="1"/>
  <c r="H2293" i="2"/>
  <c r="J2293" i="2" s="1"/>
  <c r="H2294" i="2"/>
  <c r="J2294" i="2" s="1"/>
  <c r="H2295" i="2"/>
  <c r="J2295" i="2" s="1"/>
  <c r="H2296" i="2"/>
  <c r="J2296" i="2" s="1"/>
  <c r="H2297" i="2"/>
  <c r="J2297" i="2" s="1"/>
  <c r="H2298" i="2"/>
  <c r="H2299" i="2"/>
  <c r="J2299" i="2" s="1"/>
  <c r="H2300" i="2"/>
  <c r="J2300" i="2" s="1"/>
  <c r="H2301" i="2"/>
  <c r="J2301" i="2" s="1"/>
  <c r="H2302" i="2"/>
  <c r="J2302" i="2" s="1"/>
  <c r="H2303" i="2"/>
  <c r="J2303" i="2" s="1"/>
  <c r="H2304" i="2"/>
  <c r="J2304" i="2" s="1"/>
  <c r="H2305" i="2"/>
  <c r="J2305" i="2" s="1"/>
  <c r="H2306" i="2"/>
  <c r="J2306" i="2" s="1"/>
  <c r="H2307" i="2"/>
  <c r="J2307" i="2" s="1"/>
  <c r="H2308" i="2"/>
  <c r="J2308" i="2" s="1"/>
  <c r="H2309" i="2"/>
  <c r="J2309" i="2" s="1"/>
  <c r="H2310" i="2"/>
  <c r="H2311" i="2"/>
  <c r="J2311" i="2" s="1"/>
  <c r="H2312" i="2"/>
  <c r="J2312" i="2" s="1"/>
  <c r="H2313" i="2"/>
  <c r="J2313" i="2" s="1"/>
  <c r="H2314" i="2"/>
  <c r="J2314" i="2" s="1"/>
  <c r="H2315" i="2"/>
  <c r="J2315" i="2" s="1"/>
  <c r="H2316" i="2"/>
  <c r="J2316" i="2" s="1"/>
  <c r="H2317" i="2"/>
  <c r="J2317" i="2" s="1"/>
  <c r="H2318" i="2"/>
  <c r="J2318" i="2" s="1"/>
  <c r="H2319" i="2"/>
  <c r="J2319" i="2" s="1"/>
  <c r="H2320" i="2"/>
  <c r="J2320" i="2" s="1"/>
  <c r="H2321" i="2"/>
  <c r="J2321" i="2" s="1"/>
  <c r="H2322" i="2"/>
  <c r="H2323" i="2"/>
  <c r="J2323" i="2" s="1"/>
  <c r="H2324" i="2"/>
  <c r="J2324" i="2" s="1"/>
  <c r="H2325" i="2"/>
  <c r="J2325" i="2" s="1"/>
  <c r="H2326" i="2"/>
  <c r="H2327" i="2"/>
  <c r="J2327" i="2" s="1"/>
  <c r="H2328" i="2"/>
  <c r="J2328" i="2" s="1"/>
  <c r="H2329" i="2"/>
  <c r="J2329" i="2" s="1"/>
  <c r="H2330" i="2"/>
  <c r="J2330" i="2" s="1"/>
  <c r="H2331" i="2"/>
  <c r="J2331" i="2" s="1"/>
  <c r="H2332" i="2"/>
  <c r="J2332" i="2" s="1"/>
  <c r="H2333" i="2"/>
  <c r="J2333" i="2" s="1"/>
  <c r="H2334" i="2"/>
  <c r="J2334" i="2" s="1"/>
  <c r="H2335" i="2"/>
  <c r="J2335" i="2" s="1"/>
  <c r="H2336" i="2"/>
  <c r="J2336" i="2" s="1"/>
  <c r="H2337" i="2"/>
  <c r="J2337" i="2" s="1"/>
  <c r="H2338" i="2"/>
  <c r="J2338" i="2" s="1"/>
  <c r="H2339" i="2"/>
  <c r="J2339" i="2" s="1"/>
  <c r="H2340" i="2"/>
  <c r="J2340" i="2" s="1"/>
  <c r="H2341" i="2"/>
  <c r="J2341" i="2" s="1"/>
  <c r="H2342" i="2"/>
  <c r="H2343" i="2"/>
  <c r="J2343" i="2" s="1"/>
  <c r="H2344" i="2"/>
  <c r="J2344" i="2" s="1"/>
  <c r="H2345" i="2"/>
  <c r="J2345" i="2" s="1"/>
  <c r="H2346" i="2"/>
  <c r="H2347" i="2"/>
  <c r="J2347" i="2" s="1"/>
  <c r="H2348" i="2"/>
  <c r="J2348" i="2" s="1"/>
  <c r="H2349" i="2"/>
  <c r="J2349" i="2" s="1"/>
  <c r="H2350" i="2"/>
  <c r="J2350" i="2" s="1"/>
  <c r="H2351" i="2"/>
  <c r="J2351" i="2" s="1"/>
  <c r="H2352" i="2"/>
  <c r="J2352" i="2" s="1"/>
  <c r="H2353" i="2"/>
  <c r="J2353" i="2" s="1"/>
  <c r="H2354" i="2"/>
  <c r="H2355" i="2"/>
  <c r="J2355" i="2" s="1"/>
  <c r="H2356" i="2"/>
  <c r="J2356" i="2" s="1"/>
  <c r="H2357" i="2"/>
  <c r="H2358" i="2"/>
  <c r="H2359" i="2"/>
  <c r="J2359" i="2" s="1"/>
  <c r="H2360" i="2"/>
  <c r="J2360" i="2" s="1"/>
  <c r="H2361" i="2"/>
  <c r="J2361" i="2" s="1"/>
  <c r="H2362" i="2"/>
  <c r="J2362" i="2" s="1"/>
  <c r="H2363" i="2"/>
  <c r="J2363" i="2" s="1"/>
  <c r="H2364" i="2"/>
  <c r="J2364" i="2" s="1"/>
  <c r="H2365" i="2"/>
  <c r="J2365" i="2" s="1"/>
  <c r="H2366" i="2"/>
  <c r="H2367" i="2"/>
  <c r="J2367" i="2" s="1"/>
  <c r="H2368" i="2"/>
  <c r="J2368" i="2" s="1"/>
  <c r="H2369" i="2"/>
  <c r="J2369" i="2" s="1"/>
  <c r="H2370" i="2"/>
  <c r="H2371" i="2"/>
  <c r="J2371" i="2" s="1"/>
  <c r="H2372" i="2"/>
  <c r="J2372" i="2" s="1"/>
  <c r="H2373" i="2"/>
  <c r="J2373" i="2" s="1"/>
  <c r="H2374" i="2"/>
  <c r="J2374" i="2" s="1"/>
  <c r="H2375" i="2"/>
  <c r="J2375" i="2" s="1"/>
  <c r="H2376" i="2"/>
  <c r="J2376" i="2" s="1"/>
  <c r="H2377" i="2"/>
  <c r="J2377" i="2" s="1"/>
  <c r="H2378" i="2"/>
  <c r="J2378" i="2" s="1"/>
  <c r="H2379" i="2"/>
  <c r="J2379" i="2" s="1"/>
  <c r="H2380" i="2"/>
  <c r="J2380" i="2" s="1"/>
  <c r="H2381" i="2"/>
  <c r="J2381" i="2" s="1"/>
  <c r="H2382" i="2"/>
  <c r="J2382" i="2" s="1"/>
  <c r="H2383" i="2"/>
  <c r="J2383" i="2" s="1"/>
  <c r="H2384" i="2"/>
  <c r="J2384" i="2" s="1"/>
  <c r="H2385" i="2"/>
  <c r="J2385" i="2" s="1"/>
  <c r="H2386" i="2"/>
  <c r="J2386" i="2" s="1"/>
  <c r="H2387" i="2"/>
  <c r="J2387" i="2" s="1"/>
  <c r="H2388" i="2"/>
  <c r="J2388" i="2" s="1"/>
  <c r="H2389" i="2"/>
  <c r="J2389" i="2" s="1"/>
  <c r="H2390" i="2"/>
  <c r="H2391" i="2"/>
  <c r="J2391" i="2" s="1"/>
  <c r="H2392" i="2"/>
  <c r="J2392" i="2" s="1"/>
  <c r="H2393" i="2"/>
  <c r="J2393" i="2" s="1"/>
  <c r="H2394" i="2"/>
  <c r="H2395" i="2"/>
  <c r="J2395" i="2" s="1"/>
  <c r="H2396" i="2"/>
  <c r="J2396" i="2" s="1"/>
  <c r="H2397" i="2"/>
  <c r="J2397" i="2" s="1"/>
  <c r="H2398" i="2"/>
  <c r="J2398" i="2" s="1"/>
  <c r="H2399" i="2"/>
  <c r="J2399" i="2" s="1"/>
  <c r="H2400" i="2"/>
  <c r="J2400" i="2" s="1"/>
  <c r="H2401" i="2"/>
  <c r="J2401" i="2" s="1"/>
  <c r="H2402" i="2"/>
  <c r="J2402" i="2" s="1"/>
  <c r="H2403" i="2"/>
  <c r="J2403" i="2" s="1"/>
  <c r="H2404" i="2"/>
  <c r="J2404" i="2" s="1"/>
  <c r="H2405" i="2"/>
  <c r="J2405" i="2" s="1"/>
  <c r="H2406" i="2"/>
  <c r="J2406" i="2" s="1"/>
  <c r="H2407" i="2"/>
  <c r="J2407" i="2" s="1"/>
  <c r="H2408" i="2"/>
  <c r="J2408" i="2" s="1"/>
  <c r="H2409" i="2"/>
  <c r="J2409" i="2" s="1"/>
  <c r="H2410" i="2"/>
  <c r="J2410" i="2" s="1"/>
  <c r="H2411" i="2"/>
  <c r="J2411" i="2" s="1"/>
  <c r="H2412" i="2"/>
  <c r="J2412" i="2" s="1"/>
  <c r="H2413" i="2"/>
  <c r="J2413" i="2" s="1"/>
  <c r="H2414" i="2"/>
  <c r="J2414" i="2" s="1"/>
  <c r="H2415" i="2"/>
  <c r="J2415" i="2" s="1"/>
  <c r="H2416" i="2"/>
  <c r="J2416" i="2" s="1"/>
  <c r="H2417" i="2"/>
  <c r="J2417" i="2" s="1"/>
  <c r="H2418" i="2"/>
  <c r="H2419" i="2"/>
  <c r="J2419" i="2" s="1"/>
  <c r="H2420" i="2"/>
  <c r="J2420" i="2" s="1"/>
  <c r="H2421" i="2"/>
  <c r="J2421" i="2" s="1"/>
  <c r="H2422" i="2"/>
  <c r="J2422" i="2" s="1"/>
  <c r="H2423" i="2"/>
  <c r="J2423" i="2" s="1"/>
  <c r="H2424" i="2"/>
  <c r="J2424" i="2" s="1"/>
  <c r="H2425" i="2"/>
  <c r="J2425" i="2" s="1"/>
  <c r="H2426" i="2"/>
  <c r="J2426" i="2" s="1"/>
  <c r="H2427" i="2"/>
  <c r="J2427" i="2" s="1"/>
  <c r="H2428" i="2"/>
  <c r="J2428" i="2" s="1"/>
  <c r="H2429" i="2"/>
  <c r="J2429" i="2" s="1"/>
  <c r="H2430" i="2"/>
  <c r="J2430" i="2" s="1"/>
  <c r="H2431" i="2"/>
  <c r="J2431" i="2" s="1"/>
  <c r="H2432" i="2"/>
  <c r="J2432" i="2" s="1"/>
  <c r="H2433" i="2"/>
  <c r="J2433" i="2" s="1"/>
  <c r="H2434" i="2"/>
  <c r="J2434" i="2" s="1"/>
  <c r="H2435" i="2"/>
  <c r="J2435" i="2" s="1"/>
  <c r="H2436" i="2"/>
  <c r="J2436" i="2" s="1"/>
  <c r="H2437" i="2"/>
  <c r="J2437" i="2" s="1"/>
  <c r="H2438" i="2"/>
  <c r="J2438" i="2" s="1"/>
  <c r="H2439" i="2"/>
  <c r="J2439" i="2" s="1"/>
  <c r="H2440" i="2"/>
  <c r="J2440" i="2" s="1"/>
  <c r="H2441" i="2"/>
  <c r="J2441" i="2" s="1"/>
  <c r="H2442" i="2"/>
  <c r="J2442" i="2" s="1"/>
  <c r="H2443" i="2"/>
  <c r="J2443" i="2" s="1"/>
  <c r="H2444" i="2"/>
  <c r="J2444" i="2" s="1"/>
  <c r="H2445" i="2"/>
  <c r="J2445" i="2" s="1"/>
  <c r="H2446" i="2"/>
  <c r="J2446" i="2" s="1"/>
  <c r="H2447" i="2"/>
  <c r="J2447" i="2" s="1"/>
  <c r="H2448" i="2"/>
  <c r="J2448" i="2" s="1"/>
  <c r="H2449" i="2"/>
  <c r="J2449" i="2" s="1"/>
  <c r="H2450" i="2"/>
  <c r="H2451" i="2"/>
  <c r="J2451" i="2" s="1"/>
  <c r="H2452" i="2"/>
  <c r="J2452" i="2" s="1"/>
  <c r="H2453" i="2"/>
  <c r="J2453" i="2" s="1"/>
  <c r="H2454" i="2"/>
  <c r="J2454" i="2" s="1"/>
  <c r="H2455" i="2"/>
  <c r="J2455" i="2" s="1"/>
  <c r="H2456" i="2"/>
  <c r="J2456" i="2" s="1"/>
  <c r="H2457" i="2"/>
  <c r="J2457" i="2" s="1"/>
  <c r="H2458" i="2"/>
  <c r="J2458" i="2" s="1"/>
  <c r="H2459" i="2"/>
  <c r="J2459" i="2" s="1"/>
  <c r="H2460" i="2"/>
  <c r="J2460" i="2" s="1"/>
  <c r="H2461" i="2"/>
  <c r="J2461" i="2" s="1"/>
  <c r="H2462" i="2"/>
  <c r="J2462" i="2" s="1"/>
  <c r="H2463" i="2"/>
  <c r="J2463" i="2" s="1"/>
  <c r="H2464" i="2"/>
  <c r="J2464" i="2" s="1"/>
  <c r="H2465" i="2"/>
  <c r="J2465" i="2" s="1"/>
  <c r="H2466" i="2"/>
  <c r="H2467" i="2"/>
  <c r="J2467" i="2" s="1"/>
  <c r="H2468" i="2"/>
  <c r="J2468" i="2" s="1"/>
  <c r="H2469" i="2"/>
  <c r="J2469" i="2" s="1"/>
  <c r="H2470" i="2"/>
  <c r="J2470" i="2" s="1"/>
  <c r="H2471" i="2"/>
  <c r="J2471" i="2" s="1"/>
  <c r="H2472" i="2"/>
  <c r="J2472" i="2" s="1"/>
  <c r="H2473" i="2"/>
  <c r="J2473" i="2" s="1"/>
  <c r="H2474" i="2"/>
  <c r="J2474" i="2" s="1"/>
  <c r="H2475" i="2"/>
  <c r="J2475" i="2" s="1"/>
  <c r="H2476" i="2"/>
  <c r="J2476" i="2" s="1"/>
  <c r="H2477" i="2"/>
  <c r="J2477" i="2" s="1"/>
  <c r="H2478" i="2"/>
  <c r="J2478" i="2" s="1"/>
  <c r="H2479" i="2"/>
  <c r="J2479" i="2" s="1"/>
  <c r="H2480" i="2"/>
  <c r="J2480" i="2" s="1"/>
  <c r="H2481" i="2"/>
  <c r="J2481" i="2" s="1"/>
  <c r="H2482" i="2"/>
  <c r="H2483" i="2"/>
  <c r="J2483" i="2" s="1"/>
  <c r="H2484" i="2"/>
  <c r="J2484" i="2" s="1"/>
  <c r="H2485" i="2"/>
  <c r="J2485" i="2" s="1"/>
  <c r="H2486" i="2"/>
  <c r="J2486" i="2" s="1"/>
  <c r="H2487" i="2"/>
  <c r="J2487" i="2" s="1"/>
  <c r="H2488" i="2"/>
  <c r="J2488" i="2" s="1"/>
  <c r="H2489" i="2"/>
  <c r="J2489" i="2" s="1"/>
  <c r="H2490" i="2"/>
  <c r="J2490" i="2" s="1"/>
  <c r="H2491" i="2"/>
  <c r="J2491" i="2" s="1"/>
  <c r="H2492" i="2"/>
  <c r="J2492" i="2" s="1"/>
  <c r="H2493" i="2"/>
  <c r="J2493" i="2" s="1"/>
  <c r="H2494" i="2"/>
  <c r="J2494" i="2" s="1"/>
  <c r="H2495" i="2"/>
  <c r="J2495" i="2" s="1"/>
  <c r="H2496" i="2"/>
  <c r="J2496" i="2" s="1"/>
  <c r="H2497" i="2"/>
  <c r="J2497" i="2" s="1"/>
  <c r="H2498" i="2"/>
  <c r="J2498" i="2" s="1"/>
  <c r="H2499" i="2"/>
  <c r="J2499" i="2" s="1"/>
  <c r="H2500" i="2"/>
  <c r="J2500" i="2" s="1"/>
  <c r="H2501" i="2"/>
  <c r="J2501" i="2" s="1"/>
  <c r="H2502" i="2"/>
  <c r="J2502" i="2" s="1"/>
  <c r="H2503" i="2"/>
  <c r="J2503" i="2" s="1"/>
  <c r="H2504" i="2"/>
  <c r="J2504" i="2" s="1"/>
  <c r="H2505" i="2"/>
  <c r="J2505" i="2" s="1"/>
  <c r="H2506" i="2"/>
  <c r="J2506" i="2" s="1"/>
  <c r="H2507" i="2"/>
  <c r="J2507" i="2" s="1"/>
  <c r="H2508" i="2"/>
  <c r="J2508" i="2" s="1"/>
  <c r="H2509" i="2"/>
  <c r="J2509" i="2" s="1"/>
  <c r="H2510" i="2"/>
  <c r="J2510" i="2" s="1"/>
  <c r="H2511" i="2"/>
  <c r="J2511" i="2" s="1"/>
  <c r="H2512" i="2"/>
  <c r="J2512" i="2" s="1"/>
  <c r="H2513" i="2"/>
  <c r="J2513" i="2" s="1"/>
  <c r="H2514" i="2"/>
  <c r="J2514" i="2" s="1"/>
  <c r="H2515" i="2"/>
  <c r="J2515" i="2" s="1"/>
  <c r="H2516" i="2"/>
  <c r="J2516" i="2" s="1"/>
  <c r="H2517" i="2"/>
  <c r="J2517" i="2" s="1"/>
  <c r="H2518" i="2"/>
  <c r="J2518" i="2" s="1"/>
  <c r="H2519" i="2"/>
  <c r="J2519" i="2" s="1"/>
  <c r="H2520" i="2"/>
  <c r="J2520" i="2" s="1"/>
  <c r="H2521" i="2"/>
  <c r="J2521" i="2" s="1"/>
  <c r="H2522" i="2"/>
  <c r="J2522" i="2" s="1"/>
  <c r="H2523" i="2"/>
  <c r="J2523" i="2" s="1"/>
  <c r="H2524" i="2"/>
  <c r="J2524" i="2" s="1"/>
  <c r="H2525" i="2"/>
  <c r="J2525" i="2" s="1"/>
  <c r="H2526" i="2"/>
  <c r="H2527" i="2"/>
  <c r="J2527" i="2" s="1"/>
  <c r="H2" i="2"/>
  <c r="J2" i="2" s="1"/>
  <c r="I2527" i="2"/>
  <c r="F2527" i="2"/>
  <c r="I2526" i="2"/>
  <c r="J2526" i="2"/>
  <c r="F2526" i="2"/>
  <c r="I2525" i="2"/>
  <c r="F2525" i="2"/>
  <c r="I2524" i="2"/>
  <c r="F2524" i="2"/>
  <c r="I2523" i="2"/>
  <c r="F2523" i="2"/>
  <c r="I2522" i="2"/>
  <c r="F2522" i="2"/>
  <c r="I2521" i="2"/>
  <c r="F2521" i="2"/>
  <c r="I2520" i="2"/>
  <c r="F2520" i="2"/>
  <c r="I2519" i="2"/>
  <c r="F2519" i="2"/>
  <c r="I2518" i="2"/>
  <c r="F2518" i="2"/>
  <c r="I2517" i="2"/>
  <c r="F2517" i="2"/>
  <c r="I2516" i="2"/>
  <c r="F2516" i="2"/>
  <c r="I2515" i="2"/>
  <c r="F2515" i="2"/>
  <c r="I2514" i="2"/>
  <c r="F2514" i="2"/>
  <c r="I2513" i="2"/>
  <c r="F2513" i="2"/>
  <c r="I2512" i="2"/>
  <c r="F2512" i="2"/>
  <c r="I2511" i="2"/>
  <c r="F2511" i="2"/>
  <c r="I2510" i="2"/>
  <c r="F2510" i="2"/>
  <c r="I2509" i="2"/>
  <c r="F2509" i="2"/>
  <c r="I2508" i="2"/>
  <c r="F2508" i="2"/>
  <c r="I2507" i="2"/>
  <c r="F2507" i="2"/>
  <c r="I2506" i="2"/>
  <c r="F2506" i="2"/>
  <c r="I2505" i="2"/>
  <c r="F2505" i="2"/>
  <c r="I2504" i="2"/>
  <c r="F2504" i="2"/>
  <c r="I2503" i="2"/>
  <c r="F2503" i="2"/>
  <c r="I2502" i="2"/>
  <c r="F2502" i="2"/>
  <c r="I2501" i="2"/>
  <c r="F2501" i="2"/>
  <c r="I2500" i="2"/>
  <c r="F2500" i="2"/>
  <c r="I2499" i="2"/>
  <c r="F2499" i="2"/>
  <c r="I2498" i="2"/>
  <c r="F2498" i="2"/>
  <c r="I2497" i="2"/>
  <c r="F2497" i="2"/>
  <c r="I2496" i="2"/>
  <c r="F2496" i="2"/>
  <c r="I2495" i="2"/>
  <c r="F2495" i="2"/>
  <c r="I2494" i="2"/>
  <c r="F2494" i="2"/>
  <c r="I2493" i="2"/>
  <c r="F2493" i="2"/>
  <c r="I2492" i="2"/>
  <c r="F2492" i="2"/>
  <c r="I2491" i="2"/>
  <c r="F2491" i="2"/>
  <c r="I2490" i="2"/>
  <c r="F2490" i="2"/>
  <c r="I2489" i="2"/>
  <c r="F2489" i="2"/>
  <c r="I2488" i="2"/>
  <c r="F2488" i="2"/>
  <c r="I2487" i="2"/>
  <c r="F2487" i="2"/>
  <c r="I2486" i="2"/>
  <c r="F2486" i="2"/>
  <c r="I2485" i="2"/>
  <c r="F2485" i="2"/>
  <c r="I2484" i="2"/>
  <c r="F2484" i="2"/>
  <c r="I2483" i="2"/>
  <c r="F2483" i="2"/>
  <c r="I2482" i="2"/>
  <c r="J2482" i="2"/>
  <c r="F2482" i="2"/>
  <c r="I2481" i="2"/>
  <c r="F2481" i="2"/>
  <c r="I2480" i="2"/>
  <c r="F2480" i="2"/>
  <c r="I2479" i="2"/>
  <c r="F2479" i="2"/>
  <c r="I2478" i="2"/>
  <c r="F2478" i="2"/>
  <c r="I2477" i="2"/>
  <c r="F2477" i="2"/>
  <c r="I2476" i="2"/>
  <c r="F2476" i="2"/>
  <c r="I2475" i="2"/>
  <c r="F2475" i="2"/>
  <c r="I2474" i="2"/>
  <c r="F2474" i="2"/>
  <c r="I2473" i="2"/>
  <c r="F2473" i="2"/>
  <c r="I2472" i="2"/>
  <c r="F2472" i="2"/>
  <c r="I2471" i="2"/>
  <c r="F2471" i="2"/>
  <c r="I2470" i="2"/>
  <c r="F2470" i="2"/>
  <c r="I2469" i="2"/>
  <c r="F2469" i="2"/>
  <c r="I2468" i="2"/>
  <c r="F2468" i="2"/>
  <c r="I2467" i="2"/>
  <c r="F2467" i="2"/>
  <c r="I2466" i="2"/>
  <c r="J2466" i="2"/>
  <c r="F2466" i="2"/>
  <c r="I2465" i="2"/>
  <c r="F2465" i="2"/>
  <c r="I2464" i="2"/>
  <c r="F2464" i="2"/>
  <c r="I2463" i="2"/>
  <c r="F2463" i="2"/>
  <c r="I2462" i="2"/>
  <c r="F2462" i="2"/>
  <c r="I2461" i="2"/>
  <c r="F2461" i="2"/>
  <c r="I2460" i="2"/>
  <c r="F2460" i="2"/>
  <c r="I2459" i="2"/>
  <c r="F2459" i="2"/>
  <c r="I2458" i="2"/>
  <c r="F2458" i="2"/>
  <c r="I2457" i="2"/>
  <c r="F2457" i="2"/>
  <c r="I2456" i="2"/>
  <c r="F2456" i="2"/>
  <c r="I2455" i="2"/>
  <c r="F2455" i="2"/>
  <c r="I2454" i="2"/>
  <c r="F2454" i="2"/>
  <c r="I2453" i="2"/>
  <c r="F2453" i="2"/>
  <c r="I2452" i="2"/>
  <c r="F2452" i="2"/>
  <c r="I2451" i="2"/>
  <c r="F2451" i="2"/>
  <c r="I2450" i="2"/>
  <c r="J2450" i="2"/>
  <c r="F2450" i="2"/>
  <c r="I2449" i="2"/>
  <c r="F2449" i="2"/>
  <c r="I2448" i="2"/>
  <c r="F2448" i="2"/>
  <c r="I2447" i="2"/>
  <c r="F2447" i="2"/>
  <c r="I2446" i="2"/>
  <c r="F2446" i="2"/>
  <c r="I2445" i="2"/>
  <c r="F2445" i="2"/>
  <c r="I2444" i="2"/>
  <c r="F2444" i="2"/>
  <c r="I2443" i="2"/>
  <c r="F2443" i="2"/>
  <c r="I2442" i="2"/>
  <c r="F2442" i="2"/>
  <c r="I2441" i="2"/>
  <c r="F2441" i="2"/>
  <c r="I2440" i="2"/>
  <c r="F2440" i="2"/>
  <c r="I2439" i="2"/>
  <c r="F2439" i="2"/>
  <c r="I2438" i="2"/>
  <c r="F2438" i="2"/>
  <c r="I2437" i="2"/>
  <c r="F2437" i="2"/>
  <c r="I2436" i="2"/>
  <c r="F2436" i="2"/>
  <c r="I2435" i="2"/>
  <c r="F2435" i="2"/>
  <c r="I2434" i="2"/>
  <c r="F2434" i="2"/>
  <c r="I2433" i="2"/>
  <c r="F2433" i="2"/>
  <c r="I2432" i="2"/>
  <c r="F2432" i="2"/>
  <c r="I2431" i="2"/>
  <c r="F2431" i="2"/>
  <c r="I2430" i="2"/>
  <c r="F2430" i="2"/>
  <c r="I2429" i="2"/>
  <c r="F2429" i="2"/>
  <c r="I2428" i="2"/>
  <c r="F2428" i="2"/>
  <c r="I2427" i="2"/>
  <c r="F2427" i="2"/>
  <c r="I2426" i="2"/>
  <c r="F2426" i="2"/>
  <c r="I2425" i="2"/>
  <c r="F2425" i="2"/>
  <c r="I2424" i="2"/>
  <c r="F2424" i="2"/>
  <c r="I2423" i="2"/>
  <c r="F2423" i="2"/>
  <c r="I2422" i="2"/>
  <c r="F2422" i="2"/>
  <c r="I2421" i="2"/>
  <c r="F2421" i="2"/>
  <c r="I2420" i="2"/>
  <c r="F2420" i="2"/>
  <c r="I2419" i="2"/>
  <c r="F2419" i="2"/>
  <c r="I2418" i="2"/>
  <c r="J2418" i="2"/>
  <c r="F2418" i="2"/>
  <c r="I2417" i="2"/>
  <c r="F2417" i="2"/>
  <c r="I2416" i="2"/>
  <c r="F2416" i="2"/>
  <c r="I2415" i="2"/>
  <c r="F2415" i="2"/>
  <c r="I2414" i="2"/>
  <c r="F2414" i="2"/>
  <c r="I2413" i="2"/>
  <c r="F2413" i="2"/>
  <c r="I2412" i="2"/>
  <c r="F2412" i="2"/>
  <c r="I2411" i="2"/>
  <c r="F2411" i="2"/>
  <c r="I2410" i="2"/>
  <c r="F2410" i="2"/>
  <c r="I2409" i="2"/>
  <c r="F2409" i="2"/>
  <c r="I2408" i="2"/>
  <c r="F2408" i="2"/>
  <c r="I2407" i="2"/>
  <c r="F2407" i="2"/>
  <c r="I2406" i="2"/>
  <c r="F2406" i="2"/>
  <c r="I2405" i="2"/>
  <c r="F2405" i="2"/>
  <c r="I2404" i="2"/>
  <c r="F2404" i="2"/>
  <c r="I2403" i="2"/>
  <c r="F2403" i="2"/>
  <c r="I2402" i="2"/>
  <c r="F2402" i="2"/>
  <c r="I2401" i="2"/>
  <c r="F2401" i="2"/>
  <c r="I2400" i="2"/>
  <c r="F2400" i="2"/>
  <c r="I2399" i="2"/>
  <c r="F2399" i="2"/>
  <c r="I2398" i="2"/>
  <c r="F2398" i="2"/>
  <c r="I2397" i="2"/>
  <c r="F2397" i="2"/>
  <c r="I2396" i="2"/>
  <c r="F2396" i="2"/>
  <c r="I2395" i="2"/>
  <c r="F2395" i="2"/>
  <c r="I2394" i="2"/>
  <c r="J2394" i="2"/>
  <c r="F2394" i="2"/>
  <c r="I2393" i="2"/>
  <c r="F2393" i="2"/>
  <c r="I2392" i="2"/>
  <c r="F2392" i="2"/>
  <c r="I2391" i="2"/>
  <c r="F2391" i="2"/>
  <c r="I2390" i="2"/>
  <c r="J2390" i="2"/>
  <c r="F2390" i="2"/>
  <c r="I2389" i="2"/>
  <c r="F2389" i="2"/>
  <c r="I2388" i="2"/>
  <c r="F2388" i="2"/>
  <c r="I2387" i="2"/>
  <c r="F2387" i="2"/>
  <c r="I2386" i="2"/>
  <c r="F2386" i="2"/>
  <c r="I2385" i="2"/>
  <c r="F2385" i="2"/>
  <c r="I2384" i="2"/>
  <c r="F2384" i="2"/>
  <c r="I2383" i="2"/>
  <c r="F2383" i="2"/>
  <c r="I2382" i="2"/>
  <c r="F2382" i="2"/>
  <c r="I2381" i="2"/>
  <c r="F2381" i="2"/>
  <c r="I2380" i="2"/>
  <c r="F2380" i="2"/>
  <c r="I2379" i="2"/>
  <c r="F2379" i="2"/>
  <c r="I2378" i="2"/>
  <c r="F2378" i="2"/>
  <c r="I2377" i="2"/>
  <c r="F2377" i="2"/>
  <c r="I2376" i="2"/>
  <c r="F2376" i="2"/>
  <c r="I2375" i="2"/>
  <c r="F2375" i="2"/>
  <c r="I2374" i="2"/>
  <c r="F2374" i="2"/>
  <c r="I2373" i="2"/>
  <c r="F2373" i="2"/>
  <c r="I2372" i="2"/>
  <c r="F2372" i="2"/>
  <c r="I2371" i="2"/>
  <c r="F2371" i="2"/>
  <c r="I2370" i="2"/>
  <c r="J2370" i="2"/>
  <c r="F2370" i="2"/>
  <c r="I2369" i="2"/>
  <c r="F2369" i="2"/>
  <c r="I2368" i="2"/>
  <c r="F2368" i="2"/>
  <c r="I2367" i="2"/>
  <c r="F2367" i="2"/>
  <c r="I2366" i="2"/>
  <c r="J2366" i="2"/>
  <c r="F2366" i="2"/>
  <c r="I2365" i="2"/>
  <c r="F2365" i="2"/>
  <c r="I2364" i="2"/>
  <c r="F2364" i="2"/>
  <c r="I2363" i="2"/>
  <c r="F2363" i="2"/>
  <c r="I2362" i="2"/>
  <c r="F2362" i="2"/>
  <c r="I2361" i="2"/>
  <c r="F2361" i="2"/>
  <c r="I2360" i="2"/>
  <c r="F2360" i="2"/>
  <c r="I2359" i="2"/>
  <c r="F2359" i="2"/>
  <c r="I2358" i="2"/>
  <c r="J2358" i="2"/>
  <c r="F2358" i="2"/>
  <c r="I2357" i="2"/>
  <c r="J2357" i="2"/>
  <c r="F2357" i="2"/>
  <c r="I2356" i="2"/>
  <c r="F2356" i="2"/>
  <c r="I2355" i="2"/>
  <c r="F2355" i="2"/>
  <c r="I2354" i="2"/>
  <c r="J2354" i="2"/>
  <c r="F2354" i="2"/>
  <c r="I2353" i="2"/>
  <c r="F2353" i="2"/>
  <c r="I2352" i="2"/>
  <c r="F2352" i="2"/>
  <c r="I2351" i="2"/>
  <c r="F2351" i="2"/>
  <c r="I2350" i="2"/>
  <c r="F2350" i="2"/>
  <c r="I2349" i="2"/>
  <c r="F2349" i="2"/>
  <c r="I2348" i="2"/>
  <c r="F2348" i="2"/>
  <c r="I2347" i="2"/>
  <c r="F2347" i="2"/>
  <c r="I2346" i="2"/>
  <c r="J2346" i="2"/>
  <c r="F2346" i="2"/>
  <c r="I2345" i="2"/>
  <c r="F2345" i="2"/>
  <c r="I2344" i="2"/>
  <c r="F2344" i="2"/>
  <c r="I2343" i="2"/>
  <c r="F2343" i="2"/>
  <c r="I2342" i="2"/>
  <c r="J2342" i="2"/>
  <c r="F2342" i="2"/>
  <c r="I2341" i="2"/>
  <c r="F2341" i="2"/>
  <c r="I2340" i="2"/>
  <c r="F2340" i="2"/>
  <c r="I2339" i="2"/>
  <c r="F2339" i="2"/>
  <c r="I2338" i="2"/>
  <c r="F2338" i="2"/>
  <c r="I2337" i="2"/>
  <c r="F2337" i="2"/>
  <c r="I2336" i="2"/>
  <c r="F2336" i="2"/>
  <c r="I2335" i="2"/>
  <c r="F2335" i="2"/>
  <c r="I2334" i="2"/>
  <c r="F2334" i="2"/>
  <c r="I2333" i="2"/>
  <c r="F2333" i="2"/>
  <c r="I2332" i="2"/>
  <c r="F2332" i="2"/>
  <c r="I2331" i="2"/>
  <c r="F2331" i="2"/>
  <c r="I2330" i="2"/>
  <c r="F2330" i="2"/>
  <c r="I2329" i="2"/>
  <c r="F2329" i="2"/>
  <c r="I2328" i="2"/>
  <c r="F2328" i="2"/>
  <c r="I2327" i="2"/>
  <c r="F2327" i="2"/>
  <c r="I2326" i="2"/>
  <c r="J2326" i="2"/>
  <c r="F2326" i="2"/>
  <c r="I2325" i="2"/>
  <c r="F2325" i="2"/>
  <c r="I2324" i="2"/>
  <c r="F2324" i="2"/>
  <c r="I2323" i="2"/>
  <c r="F2323" i="2"/>
  <c r="I2322" i="2"/>
  <c r="J2322" i="2"/>
  <c r="F2322" i="2"/>
  <c r="I2321" i="2"/>
  <c r="F2321" i="2"/>
  <c r="I2320" i="2"/>
  <c r="F2320" i="2"/>
  <c r="I2319" i="2"/>
  <c r="F2319" i="2"/>
  <c r="I2318" i="2"/>
  <c r="F2318" i="2"/>
  <c r="I2317" i="2"/>
  <c r="F2317" i="2"/>
  <c r="I2316" i="2"/>
  <c r="F2316" i="2"/>
  <c r="I2315" i="2"/>
  <c r="F2315" i="2"/>
  <c r="I2314" i="2"/>
  <c r="F2314" i="2"/>
  <c r="I2313" i="2"/>
  <c r="F2313" i="2"/>
  <c r="I2312" i="2"/>
  <c r="F2312" i="2"/>
  <c r="I2311" i="2"/>
  <c r="F2311" i="2"/>
  <c r="I2310" i="2"/>
  <c r="J2310" i="2"/>
  <c r="F2310" i="2"/>
  <c r="I2309" i="2"/>
  <c r="F2309" i="2"/>
  <c r="I2308" i="2"/>
  <c r="F2308" i="2"/>
  <c r="I2307" i="2"/>
  <c r="F2307" i="2"/>
  <c r="I2306" i="2"/>
  <c r="F2306" i="2"/>
  <c r="I2305" i="2"/>
  <c r="F2305" i="2"/>
  <c r="I2304" i="2"/>
  <c r="F2304" i="2"/>
  <c r="I2303" i="2"/>
  <c r="F2303" i="2"/>
  <c r="I2302" i="2"/>
  <c r="F2302" i="2"/>
  <c r="I2301" i="2"/>
  <c r="F2301" i="2"/>
  <c r="I2300" i="2"/>
  <c r="F2300" i="2"/>
  <c r="I2299" i="2"/>
  <c r="F2299" i="2"/>
  <c r="I2298" i="2"/>
  <c r="J2298" i="2"/>
  <c r="F2298" i="2"/>
  <c r="I2297" i="2"/>
  <c r="F2297" i="2"/>
  <c r="I2296" i="2"/>
  <c r="F2296" i="2"/>
  <c r="I2295" i="2"/>
  <c r="F2295" i="2"/>
  <c r="I2294" i="2"/>
  <c r="F2294" i="2"/>
  <c r="I2293" i="2"/>
  <c r="F2293" i="2"/>
  <c r="I2292" i="2"/>
  <c r="F2292" i="2"/>
  <c r="I2291" i="2"/>
  <c r="F2291" i="2"/>
  <c r="I2290" i="2"/>
  <c r="J2290" i="2"/>
  <c r="F2290" i="2"/>
  <c r="I2289" i="2"/>
  <c r="F2289" i="2"/>
  <c r="I2288" i="2"/>
  <c r="F2288" i="2"/>
  <c r="I2287" i="2"/>
  <c r="F2287" i="2"/>
  <c r="I2286" i="2"/>
  <c r="F2286" i="2"/>
  <c r="I2285" i="2"/>
  <c r="F2285" i="2"/>
  <c r="I2284" i="2"/>
  <c r="F2284" i="2"/>
  <c r="I2283" i="2"/>
  <c r="F2283" i="2"/>
  <c r="I2282" i="2"/>
  <c r="J2282" i="2"/>
  <c r="F2282" i="2"/>
  <c r="I2281" i="2"/>
  <c r="F2281" i="2"/>
  <c r="I2280" i="2"/>
  <c r="F2280" i="2"/>
  <c r="I2279" i="2"/>
  <c r="F2279" i="2"/>
  <c r="I2278" i="2"/>
  <c r="F2278" i="2"/>
  <c r="I2277" i="2"/>
  <c r="F2277" i="2"/>
  <c r="I2276" i="2"/>
  <c r="F2276" i="2"/>
  <c r="I2275" i="2"/>
  <c r="F2275" i="2"/>
  <c r="I2274" i="2"/>
  <c r="F2274" i="2"/>
  <c r="I2273" i="2"/>
  <c r="F2273" i="2"/>
  <c r="I2272" i="2"/>
  <c r="F2272" i="2"/>
  <c r="I2271" i="2"/>
  <c r="F2271" i="2"/>
  <c r="I2270" i="2"/>
  <c r="F2270" i="2"/>
  <c r="I2269" i="2"/>
  <c r="F2269" i="2"/>
  <c r="I2268" i="2"/>
  <c r="F2268" i="2"/>
  <c r="I2267" i="2"/>
  <c r="F2267" i="2"/>
  <c r="I2266" i="2"/>
  <c r="J2266" i="2"/>
  <c r="F2266" i="2"/>
  <c r="I2265" i="2"/>
  <c r="F2265" i="2"/>
  <c r="I2264" i="2"/>
  <c r="F2264" i="2"/>
  <c r="I2263" i="2"/>
  <c r="F2263" i="2"/>
  <c r="I2262" i="2"/>
  <c r="J2262" i="2"/>
  <c r="F2262" i="2"/>
  <c r="I2261" i="2"/>
  <c r="F2261" i="2"/>
  <c r="I2260" i="2"/>
  <c r="F2260" i="2"/>
  <c r="I2259" i="2"/>
  <c r="F2259" i="2"/>
  <c r="I2258" i="2"/>
  <c r="J2258" i="2"/>
  <c r="F2258" i="2"/>
  <c r="I2257" i="2"/>
  <c r="F2257" i="2"/>
  <c r="I2256" i="2"/>
  <c r="F2256" i="2"/>
  <c r="I2255" i="2"/>
  <c r="F2255" i="2"/>
  <c r="I2254" i="2"/>
  <c r="F2254" i="2"/>
  <c r="I2253" i="2"/>
  <c r="F2253" i="2"/>
  <c r="I2252" i="2"/>
  <c r="F2252" i="2"/>
  <c r="I2251" i="2"/>
  <c r="F2251" i="2"/>
  <c r="I2250" i="2"/>
  <c r="F2250" i="2"/>
  <c r="I2249" i="2"/>
  <c r="F2249" i="2"/>
  <c r="I2248" i="2"/>
  <c r="F2248" i="2"/>
  <c r="I2247" i="2"/>
  <c r="F2247" i="2"/>
  <c r="I2246" i="2"/>
  <c r="F2246" i="2"/>
  <c r="I2245" i="2"/>
  <c r="F2245" i="2"/>
  <c r="I2244" i="2"/>
  <c r="F2244" i="2"/>
  <c r="I2243" i="2"/>
  <c r="F2243" i="2"/>
  <c r="I2242" i="2"/>
  <c r="J2242" i="2"/>
  <c r="F2242" i="2"/>
  <c r="I2241" i="2"/>
  <c r="F2241" i="2"/>
  <c r="I2240" i="2"/>
  <c r="F2240" i="2"/>
  <c r="I2239" i="2"/>
  <c r="F2239" i="2"/>
  <c r="I2238" i="2"/>
  <c r="F2238" i="2"/>
  <c r="I2237" i="2"/>
  <c r="F2237" i="2"/>
  <c r="I2236" i="2"/>
  <c r="F2236" i="2"/>
  <c r="I2235" i="2"/>
  <c r="F2235" i="2"/>
  <c r="I2234" i="2"/>
  <c r="J2234" i="2"/>
  <c r="F2234" i="2"/>
  <c r="I2233" i="2"/>
  <c r="F2233" i="2"/>
  <c r="I2232" i="2"/>
  <c r="F2232" i="2"/>
  <c r="I2231" i="2"/>
  <c r="F2231" i="2"/>
  <c r="I2230" i="2"/>
  <c r="F2230" i="2"/>
  <c r="I2229" i="2"/>
  <c r="J2229" i="2"/>
  <c r="F2229" i="2"/>
  <c r="I2228" i="2"/>
  <c r="F2228" i="2"/>
  <c r="I2227" i="2"/>
  <c r="F2227" i="2"/>
  <c r="I2226" i="2"/>
  <c r="F2226" i="2"/>
  <c r="I2225" i="2"/>
  <c r="F2225" i="2"/>
  <c r="I2224" i="2"/>
  <c r="F2224" i="2"/>
  <c r="I2223" i="2"/>
  <c r="F2223" i="2"/>
  <c r="I2222" i="2"/>
  <c r="F2222" i="2"/>
  <c r="I2221" i="2"/>
  <c r="F2221" i="2"/>
  <c r="I2220" i="2"/>
  <c r="F2220" i="2"/>
  <c r="I2219" i="2"/>
  <c r="F2219" i="2"/>
  <c r="I2218" i="2"/>
  <c r="J2218" i="2"/>
  <c r="F2218" i="2"/>
  <c r="I2217" i="2"/>
  <c r="F2217" i="2"/>
  <c r="I2216" i="2"/>
  <c r="F2216" i="2"/>
  <c r="I2215" i="2"/>
  <c r="F2215" i="2"/>
  <c r="I2214" i="2"/>
  <c r="F2214" i="2"/>
  <c r="I2213" i="2"/>
  <c r="F2213" i="2"/>
  <c r="I2212" i="2"/>
  <c r="F2212" i="2"/>
  <c r="I2211" i="2"/>
  <c r="F2211" i="2"/>
  <c r="I2210" i="2"/>
  <c r="F2210" i="2"/>
  <c r="I2209" i="2"/>
  <c r="F2209" i="2"/>
  <c r="I2208" i="2"/>
  <c r="F2208" i="2"/>
  <c r="I2207" i="2"/>
  <c r="F2207" i="2"/>
  <c r="I2206" i="2"/>
  <c r="J2206" i="2"/>
  <c r="F2206" i="2"/>
  <c r="I2205" i="2"/>
  <c r="F2205" i="2"/>
  <c r="I2204" i="2"/>
  <c r="F2204" i="2"/>
  <c r="I2203" i="2"/>
  <c r="F2203" i="2"/>
  <c r="I2202" i="2"/>
  <c r="J2202" i="2"/>
  <c r="F2202" i="2"/>
  <c r="I2201" i="2"/>
  <c r="J2201" i="2"/>
  <c r="F2201" i="2"/>
  <c r="I2200" i="2"/>
  <c r="F2200" i="2"/>
  <c r="I2199" i="2"/>
  <c r="F2199" i="2"/>
  <c r="I2198" i="2"/>
  <c r="F2198" i="2"/>
  <c r="I2197" i="2"/>
  <c r="F2197" i="2"/>
  <c r="I2196" i="2"/>
  <c r="F2196" i="2"/>
  <c r="I2195" i="2"/>
  <c r="F2195" i="2"/>
  <c r="I2194" i="2"/>
  <c r="F2194" i="2"/>
  <c r="I2193" i="2"/>
  <c r="F2193" i="2"/>
  <c r="I2192" i="2"/>
  <c r="F2192" i="2"/>
  <c r="I2191" i="2"/>
  <c r="F2191" i="2"/>
  <c r="I2190" i="2"/>
  <c r="J2190" i="2"/>
  <c r="F2190" i="2"/>
  <c r="I2189" i="2"/>
  <c r="F2189" i="2"/>
  <c r="I2188" i="2"/>
  <c r="F2188" i="2"/>
  <c r="I2187" i="2"/>
  <c r="F2187" i="2"/>
  <c r="I2186" i="2"/>
  <c r="J2186" i="2"/>
  <c r="F2186" i="2"/>
  <c r="I2185" i="2"/>
  <c r="F2185" i="2"/>
  <c r="I2184" i="2"/>
  <c r="F2184" i="2"/>
  <c r="I2183" i="2"/>
  <c r="F2183" i="2"/>
  <c r="I2182" i="2"/>
  <c r="F2182" i="2"/>
  <c r="I2181" i="2"/>
  <c r="F2181" i="2"/>
  <c r="I2180" i="2"/>
  <c r="F2180" i="2"/>
  <c r="I2179" i="2"/>
  <c r="F2179" i="2"/>
  <c r="I2178" i="2"/>
  <c r="J2178" i="2"/>
  <c r="F2178" i="2"/>
  <c r="I2177" i="2"/>
  <c r="F2177" i="2"/>
  <c r="I2176" i="2"/>
  <c r="F2176" i="2"/>
  <c r="I2175" i="2"/>
  <c r="F2175" i="2"/>
  <c r="I2174" i="2"/>
  <c r="F2174" i="2"/>
  <c r="I2173" i="2"/>
  <c r="F2173" i="2"/>
  <c r="I2172" i="2"/>
  <c r="F2172" i="2"/>
  <c r="I2171" i="2"/>
  <c r="F2171" i="2"/>
  <c r="I2170" i="2"/>
  <c r="F2170" i="2"/>
  <c r="I2169" i="2"/>
  <c r="J2169" i="2"/>
  <c r="F2169" i="2"/>
  <c r="I2168" i="2"/>
  <c r="F2168" i="2"/>
  <c r="I2167" i="2"/>
  <c r="F2167" i="2"/>
  <c r="I2166" i="2"/>
  <c r="J2166" i="2"/>
  <c r="F2166" i="2"/>
  <c r="I2165" i="2"/>
  <c r="F2165" i="2"/>
  <c r="I2164" i="2"/>
  <c r="F2164" i="2"/>
  <c r="I2163" i="2"/>
  <c r="F2163" i="2"/>
  <c r="I2162" i="2"/>
  <c r="F2162" i="2"/>
  <c r="I2161" i="2"/>
  <c r="J2161" i="2"/>
  <c r="F2161" i="2"/>
  <c r="I2160" i="2"/>
  <c r="F2160" i="2"/>
  <c r="I2159" i="2"/>
  <c r="F2159" i="2"/>
  <c r="I2158" i="2"/>
  <c r="F2158" i="2"/>
  <c r="I2157" i="2"/>
  <c r="F2157" i="2"/>
  <c r="I2156" i="2"/>
  <c r="F2156" i="2"/>
  <c r="I2155" i="2"/>
  <c r="F2155" i="2"/>
  <c r="I2154" i="2"/>
  <c r="F2154" i="2"/>
  <c r="I2153" i="2"/>
  <c r="F2153" i="2"/>
  <c r="I2152" i="2"/>
  <c r="F2152" i="2"/>
  <c r="I2151" i="2"/>
  <c r="F2151" i="2"/>
  <c r="I2150" i="2"/>
  <c r="J2150" i="2"/>
  <c r="F2150" i="2"/>
  <c r="I2149" i="2"/>
  <c r="F2149" i="2"/>
  <c r="I2148" i="2"/>
  <c r="F2148" i="2"/>
  <c r="I2147" i="2"/>
  <c r="F2147" i="2"/>
  <c r="I2146" i="2"/>
  <c r="F2146" i="2"/>
  <c r="I2145" i="2"/>
  <c r="F2145" i="2"/>
  <c r="I2144" i="2"/>
  <c r="F2144" i="2"/>
  <c r="I2143" i="2"/>
  <c r="F2143" i="2"/>
  <c r="I2142" i="2"/>
  <c r="F2142" i="2"/>
  <c r="I2141" i="2"/>
  <c r="F2141" i="2"/>
  <c r="I2140" i="2"/>
  <c r="F2140" i="2"/>
  <c r="I2139" i="2"/>
  <c r="F2139" i="2"/>
  <c r="I2138" i="2"/>
  <c r="J2138" i="2"/>
  <c r="F2138" i="2"/>
  <c r="I2137" i="2"/>
  <c r="J2137" i="2"/>
  <c r="F2137" i="2"/>
  <c r="I2136" i="2"/>
  <c r="F2136" i="2"/>
  <c r="I2135" i="2"/>
  <c r="F2135" i="2"/>
  <c r="I2134" i="2"/>
  <c r="F2134" i="2"/>
  <c r="I2133" i="2"/>
  <c r="F2133" i="2"/>
  <c r="I2132" i="2"/>
  <c r="F2132" i="2"/>
  <c r="I2131" i="2"/>
  <c r="F2131" i="2"/>
  <c r="I2130" i="2"/>
  <c r="F2130" i="2"/>
  <c r="I2129" i="2"/>
  <c r="J2129" i="2"/>
  <c r="F2129" i="2"/>
  <c r="I2128" i="2"/>
  <c r="F2128" i="2"/>
  <c r="I2127" i="2"/>
  <c r="F2127" i="2"/>
  <c r="I2126" i="2"/>
  <c r="J2126" i="2"/>
  <c r="F2126" i="2"/>
  <c r="I2125" i="2"/>
  <c r="F2125" i="2"/>
  <c r="I2124" i="2"/>
  <c r="F2124" i="2"/>
  <c r="I2123" i="2"/>
  <c r="F2123" i="2"/>
  <c r="I2122" i="2"/>
  <c r="J2122" i="2"/>
  <c r="F2122" i="2"/>
  <c r="I2121" i="2"/>
  <c r="F2121" i="2"/>
  <c r="I2120" i="2"/>
  <c r="F2120" i="2"/>
  <c r="I2119" i="2"/>
  <c r="F2119" i="2"/>
  <c r="I2118" i="2"/>
  <c r="F2118" i="2"/>
  <c r="I2117" i="2"/>
  <c r="F2117" i="2"/>
  <c r="I2116" i="2"/>
  <c r="F2116" i="2"/>
  <c r="I2115" i="2"/>
  <c r="F2115" i="2"/>
  <c r="I2114" i="2"/>
  <c r="F2114" i="2"/>
  <c r="I2113" i="2"/>
  <c r="F2113" i="2"/>
  <c r="I2112" i="2"/>
  <c r="F2112" i="2"/>
  <c r="I2111" i="2"/>
  <c r="F2111" i="2"/>
  <c r="I2110" i="2"/>
  <c r="F2110" i="2"/>
  <c r="I2109" i="2"/>
  <c r="F2109" i="2"/>
  <c r="I2108" i="2"/>
  <c r="F2108" i="2"/>
  <c r="I2107" i="2"/>
  <c r="F2107" i="2"/>
  <c r="I2106" i="2"/>
  <c r="J2106" i="2"/>
  <c r="F2106" i="2"/>
  <c r="I2105" i="2"/>
  <c r="J2105" i="2"/>
  <c r="F2105" i="2"/>
  <c r="I2104" i="2"/>
  <c r="F2104" i="2"/>
  <c r="I2103" i="2"/>
  <c r="F2103" i="2"/>
  <c r="I2102" i="2"/>
  <c r="J2102" i="2"/>
  <c r="F2102" i="2"/>
  <c r="I2101" i="2"/>
  <c r="F2101" i="2"/>
  <c r="I2100" i="2"/>
  <c r="F2100" i="2"/>
  <c r="I2099" i="2"/>
  <c r="F2099" i="2"/>
  <c r="I2098" i="2"/>
  <c r="F2098" i="2"/>
  <c r="I2097" i="2"/>
  <c r="J2097" i="2"/>
  <c r="F2097" i="2"/>
  <c r="I2096" i="2"/>
  <c r="F2096" i="2"/>
  <c r="I2095" i="2"/>
  <c r="F2095" i="2"/>
  <c r="I2094" i="2"/>
  <c r="F2094" i="2"/>
  <c r="I2093" i="2"/>
  <c r="F2093" i="2"/>
  <c r="I2092" i="2"/>
  <c r="F2092" i="2"/>
  <c r="I2091" i="2"/>
  <c r="F2091" i="2"/>
  <c r="I2090" i="2"/>
  <c r="J2090" i="2"/>
  <c r="F2090" i="2"/>
  <c r="I2089" i="2"/>
  <c r="F2089" i="2"/>
  <c r="I2088" i="2"/>
  <c r="F2088" i="2"/>
  <c r="I2087" i="2"/>
  <c r="F2087" i="2"/>
  <c r="I2086" i="2"/>
  <c r="J2086" i="2"/>
  <c r="F2086" i="2"/>
  <c r="I2085" i="2"/>
  <c r="F2085" i="2"/>
  <c r="I2084" i="2"/>
  <c r="F2084" i="2"/>
  <c r="I2083" i="2"/>
  <c r="F2083" i="2"/>
  <c r="I2082" i="2"/>
  <c r="F2082" i="2"/>
  <c r="I2081" i="2"/>
  <c r="F2081" i="2"/>
  <c r="I2080" i="2"/>
  <c r="F2080" i="2"/>
  <c r="I2079" i="2"/>
  <c r="F2079" i="2"/>
  <c r="I2078" i="2"/>
  <c r="F2078" i="2"/>
  <c r="I2077" i="2"/>
  <c r="F2077" i="2"/>
  <c r="I2076" i="2"/>
  <c r="F2076" i="2"/>
  <c r="I2075" i="2"/>
  <c r="F2075" i="2"/>
  <c r="I2074" i="2"/>
  <c r="F2074" i="2"/>
  <c r="I2073" i="2"/>
  <c r="F2073" i="2"/>
  <c r="I2072" i="2"/>
  <c r="F2072" i="2"/>
  <c r="I2071" i="2"/>
  <c r="J2071" i="2"/>
  <c r="F2071" i="2"/>
  <c r="I2070" i="2"/>
  <c r="F2070" i="2"/>
  <c r="I2069" i="2"/>
  <c r="J2069" i="2"/>
  <c r="F2069" i="2"/>
  <c r="I2068" i="2"/>
  <c r="F2068" i="2"/>
  <c r="I2067" i="2"/>
  <c r="F2067" i="2"/>
  <c r="I2066" i="2"/>
  <c r="J2066" i="2"/>
  <c r="F2066" i="2"/>
  <c r="I2065" i="2"/>
  <c r="F2065" i="2"/>
  <c r="I2064" i="2"/>
  <c r="F2064" i="2"/>
  <c r="I2063" i="2"/>
  <c r="F2063" i="2"/>
  <c r="I2062" i="2"/>
  <c r="F2062" i="2"/>
  <c r="I2061" i="2"/>
  <c r="F2061" i="2"/>
  <c r="I2060" i="2"/>
  <c r="F2060" i="2"/>
  <c r="I2059" i="2"/>
  <c r="F2059" i="2"/>
  <c r="I2058" i="2"/>
  <c r="F2058" i="2"/>
  <c r="I2057" i="2"/>
  <c r="F2057" i="2"/>
  <c r="I2056" i="2"/>
  <c r="F2056" i="2"/>
  <c r="I2055" i="2"/>
  <c r="F2055" i="2"/>
  <c r="I2054" i="2"/>
  <c r="J2054" i="2"/>
  <c r="F2054" i="2"/>
  <c r="I2053" i="2"/>
  <c r="F2053" i="2"/>
  <c r="I2052" i="2"/>
  <c r="F2052" i="2"/>
  <c r="I2051" i="2"/>
  <c r="F2051" i="2"/>
  <c r="I2050" i="2"/>
  <c r="F2050" i="2"/>
  <c r="I2049" i="2"/>
  <c r="F2049" i="2"/>
  <c r="I2048" i="2"/>
  <c r="F2048" i="2"/>
  <c r="I2047" i="2"/>
  <c r="F2047" i="2"/>
  <c r="I2046" i="2"/>
  <c r="J2046" i="2"/>
  <c r="F2046" i="2"/>
  <c r="I2045" i="2"/>
  <c r="J2045" i="2"/>
  <c r="F2045" i="2"/>
  <c r="I2044" i="2"/>
  <c r="F2044" i="2"/>
  <c r="I2043" i="2"/>
  <c r="F2043" i="2"/>
  <c r="I2042" i="2"/>
  <c r="F2042" i="2"/>
  <c r="I2041" i="2"/>
  <c r="F2041" i="2"/>
  <c r="I2040" i="2"/>
  <c r="F2040" i="2"/>
  <c r="I2039" i="2"/>
  <c r="F2039" i="2"/>
  <c r="I2038" i="2"/>
  <c r="F2038" i="2"/>
  <c r="I2037" i="2"/>
  <c r="J2037" i="2"/>
  <c r="F2037" i="2"/>
  <c r="I2036" i="2"/>
  <c r="F2036" i="2"/>
  <c r="I2035" i="2"/>
  <c r="F2035" i="2"/>
  <c r="I2034" i="2"/>
  <c r="J2034" i="2"/>
  <c r="F2034" i="2"/>
  <c r="I2033" i="2"/>
  <c r="F2033" i="2"/>
  <c r="I2032" i="2"/>
  <c r="F2032" i="2"/>
  <c r="I2031" i="2"/>
  <c r="F2031" i="2"/>
  <c r="I2030" i="2"/>
  <c r="F2030" i="2"/>
  <c r="I2029" i="2"/>
  <c r="F2029" i="2"/>
  <c r="I2028" i="2"/>
  <c r="F2028" i="2"/>
  <c r="I2027" i="2"/>
  <c r="F2027" i="2"/>
  <c r="I2026" i="2"/>
  <c r="J2026" i="2"/>
  <c r="F2026" i="2"/>
  <c r="I2025" i="2"/>
  <c r="F2025" i="2"/>
  <c r="I2024" i="2"/>
  <c r="F2024" i="2"/>
  <c r="I2023" i="2"/>
  <c r="F2023" i="2"/>
  <c r="I2022" i="2"/>
  <c r="F2022" i="2"/>
  <c r="I2021" i="2"/>
  <c r="F2021" i="2"/>
  <c r="I2020" i="2"/>
  <c r="F2020" i="2"/>
  <c r="I2019" i="2"/>
  <c r="F2019" i="2"/>
  <c r="I2018" i="2"/>
  <c r="F2018" i="2"/>
  <c r="I2017" i="2"/>
  <c r="F2017" i="2"/>
  <c r="I2016" i="2"/>
  <c r="F2016" i="2"/>
  <c r="I2015" i="2"/>
  <c r="J2015" i="2"/>
  <c r="F2015" i="2"/>
  <c r="I2014" i="2"/>
  <c r="F2014" i="2"/>
  <c r="I2013" i="2"/>
  <c r="J2013" i="2"/>
  <c r="F2013" i="2"/>
  <c r="I2012" i="2"/>
  <c r="F2012" i="2"/>
  <c r="I2011" i="2"/>
  <c r="F2011" i="2"/>
  <c r="I2010" i="2"/>
  <c r="J2010" i="2"/>
  <c r="F2010" i="2"/>
  <c r="I2009" i="2"/>
  <c r="F2009" i="2"/>
  <c r="I2008" i="2"/>
  <c r="F2008" i="2"/>
  <c r="I2007" i="2"/>
  <c r="F2007" i="2"/>
  <c r="I2006" i="2"/>
  <c r="F2006" i="2"/>
  <c r="I2005" i="2"/>
  <c r="J2005" i="2"/>
  <c r="F2005" i="2"/>
  <c r="I2004" i="2"/>
  <c r="F2004" i="2"/>
  <c r="I2003" i="2"/>
  <c r="F2003" i="2"/>
  <c r="I2002" i="2"/>
  <c r="J2002" i="2"/>
  <c r="F2002" i="2"/>
  <c r="I2001" i="2"/>
  <c r="F2001" i="2"/>
  <c r="I2000" i="2"/>
  <c r="F2000" i="2"/>
  <c r="I1999" i="2"/>
  <c r="F1999" i="2"/>
  <c r="I1998" i="2"/>
  <c r="F1998" i="2"/>
  <c r="I1997" i="2"/>
  <c r="J1997" i="2"/>
  <c r="F1997" i="2"/>
  <c r="I1996" i="2"/>
  <c r="F1996" i="2"/>
  <c r="I1995" i="2"/>
  <c r="F1995" i="2"/>
  <c r="I1994" i="2"/>
  <c r="J1994" i="2"/>
  <c r="F1994" i="2"/>
  <c r="I1993" i="2"/>
  <c r="F1993" i="2"/>
  <c r="I1992" i="2"/>
  <c r="F1992" i="2"/>
  <c r="I1991" i="2"/>
  <c r="F1991" i="2"/>
  <c r="I1990" i="2"/>
  <c r="J1990" i="2"/>
  <c r="F1990" i="2"/>
  <c r="I1989" i="2"/>
  <c r="F1989" i="2"/>
  <c r="I1988" i="2"/>
  <c r="F1988" i="2"/>
  <c r="I1987" i="2"/>
  <c r="F1987" i="2"/>
  <c r="I1986" i="2"/>
  <c r="F1986" i="2"/>
  <c r="I1985" i="2"/>
  <c r="F1985" i="2"/>
  <c r="I1984" i="2"/>
  <c r="F1984" i="2"/>
  <c r="I1983" i="2"/>
  <c r="F1983" i="2"/>
  <c r="I1982" i="2"/>
  <c r="F1982" i="2"/>
  <c r="I1981" i="2"/>
  <c r="F1981" i="2"/>
  <c r="I1980" i="2"/>
  <c r="F1980" i="2"/>
  <c r="I1979" i="2"/>
  <c r="F1979" i="2"/>
  <c r="I1978" i="2"/>
  <c r="F1978" i="2"/>
  <c r="I1977" i="2"/>
  <c r="F1977" i="2"/>
  <c r="I1976" i="2"/>
  <c r="F1976" i="2"/>
  <c r="I1975" i="2"/>
  <c r="F1975" i="2"/>
  <c r="I1974" i="2"/>
  <c r="J1974" i="2"/>
  <c r="F1974" i="2"/>
  <c r="I1973" i="2"/>
  <c r="J1973" i="2"/>
  <c r="F1973" i="2"/>
  <c r="I1972" i="2"/>
  <c r="F1972" i="2"/>
  <c r="I1971" i="2"/>
  <c r="F1971" i="2"/>
  <c r="I1970" i="2"/>
  <c r="F1970" i="2"/>
  <c r="I1969" i="2"/>
  <c r="F1969" i="2"/>
  <c r="I1968" i="2"/>
  <c r="F1968" i="2"/>
  <c r="I1967" i="2"/>
  <c r="F1967" i="2"/>
  <c r="I1966" i="2"/>
  <c r="J1966" i="2"/>
  <c r="F1966" i="2"/>
  <c r="I1965" i="2"/>
  <c r="J1965" i="2"/>
  <c r="F1965" i="2"/>
  <c r="I1964" i="2"/>
  <c r="F1964" i="2"/>
  <c r="I1963" i="2"/>
  <c r="F1963" i="2"/>
  <c r="I1962" i="2"/>
  <c r="J1962" i="2"/>
  <c r="F1962" i="2"/>
  <c r="I1961" i="2"/>
  <c r="F1961" i="2"/>
  <c r="I1960" i="2"/>
  <c r="F1960" i="2"/>
  <c r="I1959" i="2"/>
  <c r="F1959" i="2"/>
  <c r="I1958" i="2"/>
  <c r="F1958" i="2"/>
  <c r="I1957" i="2"/>
  <c r="F1957" i="2"/>
  <c r="I1956" i="2"/>
  <c r="F1956" i="2"/>
  <c r="I1955" i="2"/>
  <c r="F1955" i="2"/>
  <c r="I1954" i="2"/>
  <c r="J1954" i="2"/>
  <c r="F1954" i="2"/>
  <c r="I1953" i="2"/>
  <c r="F1953" i="2"/>
  <c r="I1952" i="2"/>
  <c r="F1952" i="2"/>
  <c r="I1951" i="2"/>
  <c r="F1951" i="2"/>
  <c r="I1950" i="2"/>
  <c r="J1950" i="2"/>
  <c r="F1950" i="2"/>
  <c r="I1949" i="2"/>
  <c r="F1949" i="2"/>
  <c r="I1948" i="2"/>
  <c r="F1948" i="2"/>
  <c r="I1947" i="2"/>
  <c r="F1947" i="2"/>
  <c r="I1946" i="2"/>
  <c r="F1946" i="2"/>
  <c r="I1945" i="2"/>
  <c r="F1945" i="2"/>
  <c r="I1944" i="2"/>
  <c r="F1944" i="2"/>
  <c r="I1943" i="2"/>
  <c r="F1943" i="2"/>
  <c r="I1942" i="2"/>
  <c r="F1942" i="2"/>
  <c r="I1941" i="2"/>
  <c r="J1941" i="2"/>
  <c r="F1941" i="2"/>
  <c r="I1940" i="2"/>
  <c r="F1940" i="2"/>
  <c r="I1939" i="2"/>
  <c r="F1939" i="2"/>
  <c r="I1938" i="2"/>
  <c r="J1938" i="2"/>
  <c r="F1938" i="2"/>
  <c r="I1937" i="2"/>
  <c r="F1937" i="2"/>
  <c r="I1936" i="2"/>
  <c r="F1936" i="2"/>
  <c r="I1935" i="2"/>
  <c r="F1935" i="2"/>
  <c r="I1934" i="2"/>
  <c r="J1934" i="2"/>
  <c r="F1934" i="2"/>
  <c r="I1933" i="2"/>
  <c r="J1933" i="2"/>
  <c r="F1933" i="2"/>
  <c r="I1932" i="2"/>
  <c r="F1932" i="2"/>
  <c r="I1931" i="2"/>
  <c r="F1931" i="2"/>
  <c r="I1930" i="2"/>
  <c r="F1930" i="2"/>
  <c r="I1929" i="2"/>
  <c r="F1929" i="2"/>
  <c r="I1928" i="2"/>
  <c r="F1928" i="2"/>
  <c r="I1927" i="2"/>
  <c r="F1927" i="2"/>
  <c r="I1926" i="2"/>
  <c r="J1926" i="2"/>
  <c r="F1926" i="2"/>
  <c r="I1925" i="2"/>
  <c r="F1925" i="2"/>
  <c r="I1924" i="2"/>
  <c r="F1924" i="2"/>
  <c r="I1923" i="2"/>
  <c r="F1923" i="2"/>
  <c r="I1922" i="2"/>
  <c r="F1922" i="2"/>
  <c r="I1921" i="2"/>
  <c r="F1921" i="2"/>
  <c r="I1920" i="2"/>
  <c r="F1920" i="2"/>
  <c r="I1919" i="2"/>
  <c r="F1919" i="2"/>
  <c r="I1918" i="2"/>
  <c r="J1918" i="2"/>
  <c r="F1918" i="2"/>
  <c r="I1917" i="2"/>
  <c r="F1917" i="2"/>
  <c r="I1916" i="2"/>
  <c r="F1916" i="2"/>
  <c r="I1915" i="2"/>
  <c r="F1915" i="2"/>
  <c r="I1914" i="2"/>
  <c r="F1914" i="2"/>
  <c r="I1913" i="2"/>
  <c r="J1913" i="2"/>
  <c r="F1913" i="2"/>
  <c r="I1912" i="2"/>
  <c r="F1912" i="2"/>
  <c r="I1911" i="2"/>
  <c r="F1911" i="2"/>
  <c r="I1910" i="2"/>
  <c r="F1910" i="2"/>
  <c r="I1909" i="2"/>
  <c r="F1909" i="2"/>
  <c r="I1908" i="2"/>
  <c r="F1908" i="2"/>
  <c r="I1907" i="2"/>
  <c r="F1907" i="2"/>
  <c r="I1906" i="2"/>
  <c r="F1906" i="2"/>
  <c r="I1905" i="2"/>
  <c r="J1905" i="2"/>
  <c r="F1905" i="2"/>
  <c r="I1904" i="2"/>
  <c r="F1904" i="2"/>
  <c r="I1903" i="2"/>
  <c r="F1903" i="2"/>
  <c r="I1902" i="2"/>
  <c r="F1902" i="2"/>
  <c r="I1901" i="2"/>
  <c r="F1901" i="2"/>
  <c r="I1900" i="2"/>
  <c r="F1900" i="2"/>
  <c r="I1899" i="2"/>
  <c r="F1899" i="2"/>
  <c r="I1898" i="2"/>
  <c r="J1898" i="2"/>
  <c r="F1898" i="2"/>
  <c r="I1897" i="2"/>
  <c r="F1897" i="2"/>
  <c r="I1896" i="2"/>
  <c r="F1896" i="2"/>
  <c r="I1895" i="2"/>
  <c r="F1895" i="2"/>
  <c r="I1894" i="2"/>
  <c r="F1894" i="2"/>
  <c r="I1893" i="2"/>
  <c r="F1893" i="2"/>
  <c r="I1892" i="2"/>
  <c r="F1892" i="2"/>
  <c r="I1891" i="2"/>
  <c r="J1891" i="2"/>
  <c r="F1891" i="2"/>
  <c r="I1890" i="2"/>
  <c r="J1890" i="2"/>
  <c r="F1890" i="2"/>
  <c r="I1889" i="2"/>
  <c r="F1889" i="2"/>
  <c r="I1888" i="2"/>
  <c r="F1888" i="2"/>
  <c r="I1887" i="2"/>
  <c r="F1887" i="2"/>
  <c r="I1886" i="2"/>
  <c r="J1886" i="2"/>
  <c r="F1886" i="2"/>
  <c r="I1885" i="2"/>
  <c r="F1885" i="2"/>
  <c r="I1884" i="2"/>
  <c r="F1884" i="2"/>
  <c r="I1883" i="2"/>
  <c r="F1883" i="2"/>
  <c r="I1882" i="2"/>
  <c r="F1882" i="2"/>
  <c r="I1881" i="2"/>
  <c r="F1881" i="2"/>
  <c r="I1880" i="2"/>
  <c r="F1880" i="2"/>
  <c r="I1879" i="2"/>
  <c r="F1879" i="2"/>
  <c r="I1878" i="2"/>
  <c r="F1878" i="2"/>
  <c r="I1877" i="2"/>
  <c r="J1877" i="2"/>
  <c r="F1877" i="2"/>
  <c r="I1876" i="2"/>
  <c r="F1876" i="2"/>
  <c r="I1875" i="2"/>
  <c r="F1875" i="2"/>
  <c r="I1874" i="2"/>
  <c r="J1874" i="2"/>
  <c r="F1874" i="2"/>
  <c r="I1873" i="2"/>
  <c r="F1873" i="2"/>
  <c r="I1872" i="2"/>
  <c r="F1872" i="2"/>
  <c r="I1871" i="2"/>
  <c r="F1871" i="2"/>
  <c r="I1870" i="2"/>
  <c r="J1870" i="2"/>
  <c r="F1870" i="2"/>
  <c r="I1869" i="2"/>
  <c r="J1869" i="2"/>
  <c r="F1869" i="2"/>
  <c r="I1868" i="2"/>
  <c r="F1868" i="2"/>
  <c r="I1867" i="2"/>
  <c r="F1867" i="2"/>
  <c r="I1866" i="2"/>
  <c r="F1866" i="2"/>
  <c r="I1865" i="2"/>
  <c r="F1865" i="2"/>
  <c r="I1864" i="2"/>
  <c r="F1864" i="2"/>
  <c r="I1863" i="2"/>
  <c r="F1863" i="2"/>
  <c r="I1862" i="2"/>
  <c r="J1862" i="2"/>
  <c r="F1862" i="2"/>
  <c r="I1861" i="2"/>
  <c r="F1861" i="2"/>
  <c r="I1860" i="2"/>
  <c r="F1860" i="2"/>
  <c r="I1859" i="2"/>
  <c r="F1859" i="2"/>
  <c r="I1858" i="2"/>
  <c r="J1858" i="2"/>
  <c r="F1858" i="2"/>
  <c r="I1857" i="2"/>
  <c r="F1857" i="2"/>
  <c r="I1856" i="2"/>
  <c r="F1856" i="2"/>
  <c r="I1855" i="2"/>
  <c r="F1855" i="2"/>
  <c r="I1854" i="2"/>
  <c r="F1854" i="2"/>
  <c r="I1853" i="2"/>
  <c r="F1853" i="2"/>
  <c r="I1852" i="2"/>
  <c r="F1852" i="2"/>
  <c r="I1851" i="2"/>
  <c r="F1851" i="2"/>
  <c r="I1850" i="2"/>
  <c r="J1850" i="2"/>
  <c r="F1850" i="2"/>
  <c r="I1849" i="2"/>
  <c r="J1849" i="2"/>
  <c r="F1849" i="2"/>
  <c r="I1848" i="2"/>
  <c r="F1848" i="2"/>
  <c r="I1847" i="2"/>
  <c r="J1847" i="2"/>
  <c r="F1847" i="2"/>
  <c r="J1846" i="2"/>
  <c r="I1846" i="2"/>
  <c r="F1846" i="2"/>
  <c r="I1845" i="2"/>
  <c r="J1845" i="2"/>
  <c r="F1845" i="2"/>
  <c r="I1844" i="2"/>
  <c r="F1844" i="2"/>
  <c r="I1843" i="2"/>
  <c r="F1843" i="2"/>
  <c r="I1842" i="2"/>
  <c r="F1842" i="2"/>
  <c r="I1841" i="2"/>
  <c r="F1841" i="2"/>
  <c r="I1840" i="2"/>
  <c r="F1840" i="2"/>
  <c r="I1839" i="2"/>
  <c r="F1839" i="2"/>
  <c r="I1838" i="2"/>
  <c r="F1838" i="2"/>
  <c r="I1837" i="2"/>
  <c r="J1837" i="2"/>
  <c r="F1837" i="2"/>
  <c r="I1836" i="2"/>
  <c r="F1836" i="2"/>
  <c r="I1835" i="2"/>
  <c r="F1835" i="2"/>
  <c r="I1834" i="2"/>
  <c r="F1834" i="2"/>
  <c r="I1833" i="2"/>
  <c r="F1833" i="2"/>
  <c r="I1832" i="2"/>
  <c r="F1832" i="2"/>
  <c r="I1831" i="2"/>
  <c r="F1831" i="2"/>
  <c r="I1830" i="2"/>
  <c r="J1830" i="2"/>
  <c r="F1830" i="2"/>
  <c r="I1829" i="2"/>
  <c r="F1829" i="2"/>
  <c r="I1828" i="2"/>
  <c r="F1828" i="2"/>
  <c r="I1827" i="2"/>
  <c r="J1827" i="2"/>
  <c r="F1827" i="2"/>
  <c r="I1826" i="2"/>
  <c r="F1826" i="2"/>
  <c r="I1825" i="2"/>
  <c r="F1825" i="2"/>
  <c r="I1824" i="2"/>
  <c r="F1824" i="2"/>
  <c r="I1823" i="2"/>
  <c r="F1823" i="2"/>
  <c r="I1822" i="2"/>
  <c r="F1822" i="2"/>
  <c r="I1821" i="2"/>
  <c r="F1821" i="2"/>
  <c r="I1820" i="2"/>
  <c r="F1820" i="2"/>
  <c r="I1819" i="2"/>
  <c r="F1819" i="2"/>
  <c r="I1818" i="2"/>
  <c r="J1818" i="2"/>
  <c r="F1818" i="2"/>
  <c r="I1817" i="2"/>
  <c r="J1817" i="2"/>
  <c r="F1817" i="2"/>
  <c r="I1816" i="2"/>
  <c r="F1816" i="2"/>
  <c r="I1815" i="2"/>
  <c r="J1815" i="2"/>
  <c r="F1815" i="2"/>
  <c r="I1814" i="2"/>
  <c r="F1814" i="2"/>
  <c r="I1813" i="2"/>
  <c r="J1813" i="2"/>
  <c r="F1813" i="2"/>
  <c r="I1812" i="2"/>
  <c r="F1812" i="2"/>
  <c r="I1811" i="2"/>
  <c r="F1811" i="2"/>
  <c r="I1810" i="2"/>
  <c r="F1810" i="2"/>
  <c r="I1809" i="2"/>
  <c r="F1809" i="2"/>
  <c r="I1808" i="2"/>
  <c r="F1808" i="2"/>
  <c r="I1807" i="2"/>
  <c r="F1807" i="2"/>
  <c r="I1806" i="2"/>
  <c r="F1806" i="2"/>
  <c r="I1805" i="2"/>
  <c r="J1805" i="2"/>
  <c r="F1805" i="2"/>
  <c r="I1804" i="2"/>
  <c r="F1804" i="2"/>
  <c r="I1803" i="2"/>
  <c r="F1803" i="2"/>
  <c r="I1802" i="2"/>
  <c r="F1802" i="2"/>
  <c r="I1801" i="2"/>
  <c r="F1801" i="2"/>
  <c r="I1800" i="2"/>
  <c r="F1800" i="2"/>
  <c r="I1799" i="2"/>
  <c r="F1799" i="2"/>
  <c r="I1798" i="2"/>
  <c r="F1798" i="2"/>
  <c r="I1797" i="2"/>
  <c r="F1797" i="2"/>
  <c r="I1796" i="2"/>
  <c r="F1796" i="2"/>
  <c r="I1795" i="2"/>
  <c r="F1795" i="2"/>
  <c r="I1794" i="2"/>
  <c r="J1794" i="2"/>
  <c r="F1794" i="2"/>
  <c r="I1793" i="2"/>
  <c r="F1793" i="2"/>
  <c r="I1792" i="2"/>
  <c r="F1792" i="2"/>
  <c r="I1791" i="2"/>
  <c r="F1791" i="2"/>
  <c r="I1790" i="2"/>
  <c r="F1790" i="2"/>
  <c r="I1789" i="2"/>
  <c r="F1789" i="2"/>
  <c r="I1788" i="2"/>
  <c r="F1788" i="2"/>
  <c r="I1787" i="2"/>
  <c r="F1787" i="2"/>
  <c r="I1786" i="2"/>
  <c r="J1786" i="2"/>
  <c r="F1786" i="2"/>
  <c r="I1785" i="2"/>
  <c r="F1785" i="2"/>
  <c r="I1784" i="2"/>
  <c r="F1784" i="2"/>
  <c r="I1783" i="2"/>
  <c r="F1783" i="2"/>
  <c r="J1782" i="2"/>
  <c r="I1782" i="2"/>
  <c r="F1782" i="2"/>
  <c r="I1781" i="2"/>
  <c r="J1781" i="2"/>
  <c r="F1781" i="2"/>
  <c r="I1780" i="2"/>
  <c r="F1780" i="2"/>
  <c r="I1779" i="2"/>
  <c r="F1779" i="2"/>
  <c r="I1778" i="2"/>
  <c r="F1778" i="2"/>
  <c r="I1777" i="2"/>
  <c r="F1777" i="2"/>
  <c r="I1776" i="2"/>
  <c r="F1776" i="2"/>
  <c r="I1775" i="2"/>
  <c r="F1775" i="2"/>
  <c r="I1774" i="2"/>
  <c r="J1774" i="2"/>
  <c r="F1774" i="2"/>
  <c r="I1773" i="2"/>
  <c r="J1773" i="2"/>
  <c r="F1773" i="2"/>
  <c r="I1772" i="2"/>
  <c r="F1772" i="2"/>
  <c r="I1771" i="2"/>
  <c r="F1771" i="2"/>
  <c r="I1770" i="2"/>
  <c r="J1770" i="2"/>
  <c r="F1770" i="2"/>
  <c r="I1769" i="2"/>
  <c r="F1769" i="2"/>
  <c r="I1768" i="2"/>
  <c r="F1768" i="2"/>
  <c r="I1767" i="2"/>
  <c r="F1767" i="2"/>
  <c r="I1766" i="2"/>
  <c r="F1766" i="2"/>
  <c r="I1765" i="2"/>
  <c r="F1765" i="2"/>
  <c r="I1764" i="2"/>
  <c r="F1764" i="2"/>
  <c r="I1763" i="2"/>
  <c r="F1763" i="2"/>
  <c r="I1762" i="2"/>
  <c r="F1762" i="2"/>
  <c r="I1761" i="2"/>
  <c r="F1761" i="2"/>
  <c r="I1760" i="2"/>
  <c r="F1760" i="2"/>
  <c r="I1759" i="2"/>
  <c r="F1759" i="2"/>
  <c r="I1758" i="2"/>
  <c r="F1758" i="2"/>
  <c r="I1757" i="2"/>
  <c r="F1757" i="2"/>
  <c r="I1756" i="2"/>
  <c r="F1756" i="2"/>
  <c r="I1755" i="2"/>
  <c r="F1755" i="2"/>
  <c r="I1754" i="2"/>
  <c r="J1754" i="2"/>
  <c r="F1754" i="2"/>
  <c r="I1753" i="2"/>
  <c r="F1753" i="2"/>
  <c r="I1752" i="2"/>
  <c r="F1752" i="2"/>
  <c r="I1751" i="2"/>
  <c r="F1751" i="2"/>
  <c r="I1750" i="2"/>
  <c r="J1750" i="2"/>
  <c r="F1750" i="2"/>
  <c r="I1749" i="2"/>
  <c r="J1749" i="2"/>
  <c r="F1749" i="2"/>
  <c r="I1748" i="2"/>
  <c r="F1748" i="2"/>
  <c r="I1747" i="2"/>
  <c r="F1747" i="2"/>
  <c r="I1746" i="2"/>
  <c r="F1746" i="2"/>
  <c r="I1745" i="2"/>
  <c r="F1745" i="2"/>
  <c r="I1744" i="2"/>
  <c r="F1744" i="2"/>
  <c r="I1743" i="2"/>
  <c r="F1743" i="2"/>
  <c r="I1742" i="2"/>
  <c r="F1742" i="2"/>
  <c r="I1741" i="2"/>
  <c r="J1741" i="2"/>
  <c r="F1741" i="2"/>
  <c r="I1740" i="2"/>
  <c r="F1740" i="2"/>
  <c r="I1739" i="2"/>
  <c r="F1739" i="2"/>
  <c r="I1738" i="2"/>
  <c r="J1738" i="2"/>
  <c r="F1738" i="2"/>
  <c r="I1737" i="2"/>
  <c r="F1737" i="2"/>
  <c r="I1736" i="2"/>
  <c r="F1736" i="2"/>
  <c r="I1735" i="2"/>
  <c r="F1735" i="2"/>
  <c r="I1734" i="2"/>
  <c r="F1734" i="2"/>
  <c r="I1733" i="2"/>
  <c r="F1733" i="2"/>
  <c r="I1732" i="2"/>
  <c r="F1732" i="2"/>
  <c r="I1731" i="2"/>
  <c r="F1731" i="2"/>
  <c r="I1730" i="2"/>
  <c r="F1730" i="2"/>
  <c r="I1729" i="2"/>
  <c r="F1729" i="2"/>
  <c r="I1728" i="2"/>
  <c r="F1728" i="2"/>
  <c r="I1727" i="2"/>
  <c r="F1727" i="2"/>
  <c r="I1726" i="2"/>
  <c r="J1726" i="2"/>
  <c r="F1726" i="2"/>
  <c r="I1725" i="2"/>
  <c r="F1725" i="2"/>
  <c r="I1724" i="2"/>
  <c r="F1724" i="2"/>
  <c r="I1723" i="2"/>
  <c r="F1723" i="2"/>
  <c r="I1722" i="2"/>
  <c r="F1722" i="2"/>
  <c r="I1721" i="2"/>
  <c r="F1721" i="2"/>
  <c r="I1720" i="2"/>
  <c r="F1720" i="2"/>
  <c r="I1719" i="2"/>
  <c r="F1719" i="2"/>
  <c r="I1718" i="2"/>
  <c r="F1718" i="2"/>
  <c r="J1717" i="2"/>
  <c r="I1717" i="2"/>
  <c r="F1717" i="2"/>
  <c r="I1716" i="2"/>
  <c r="F1716" i="2"/>
  <c r="I1715" i="2"/>
  <c r="F1715" i="2"/>
  <c r="I1714" i="2"/>
  <c r="F1714" i="2"/>
  <c r="I1713" i="2"/>
  <c r="F1713" i="2"/>
  <c r="I1712" i="2"/>
  <c r="F1712" i="2"/>
  <c r="I1711" i="2"/>
  <c r="F1711" i="2"/>
  <c r="I1710" i="2"/>
  <c r="J1710" i="2"/>
  <c r="F1710" i="2"/>
  <c r="I1709" i="2"/>
  <c r="J1709" i="2"/>
  <c r="F1709" i="2"/>
  <c r="I1708" i="2"/>
  <c r="F1708" i="2"/>
  <c r="I1707" i="2"/>
  <c r="F1707" i="2"/>
  <c r="I1706" i="2"/>
  <c r="F1706" i="2"/>
  <c r="I1705" i="2"/>
  <c r="F1705" i="2"/>
  <c r="I1704" i="2"/>
  <c r="F1704" i="2"/>
  <c r="I1703" i="2"/>
  <c r="F1703" i="2"/>
  <c r="I1702" i="2"/>
  <c r="F1702" i="2"/>
  <c r="I1701" i="2"/>
  <c r="F1701" i="2"/>
  <c r="I1700" i="2"/>
  <c r="F1700" i="2"/>
  <c r="I1699" i="2"/>
  <c r="F1699" i="2"/>
  <c r="I1698" i="2"/>
  <c r="J1698" i="2"/>
  <c r="F1698" i="2"/>
  <c r="I1697" i="2"/>
  <c r="F1697" i="2"/>
  <c r="I1696" i="2"/>
  <c r="F1696" i="2"/>
  <c r="I1695" i="2"/>
  <c r="F1695" i="2"/>
  <c r="I1694" i="2"/>
  <c r="F1694" i="2"/>
  <c r="I1693" i="2"/>
  <c r="F1693" i="2"/>
  <c r="I1692" i="2"/>
  <c r="F1692" i="2"/>
  <c r="I1691" i="2"/>
  <c r="F1691" i="2"/>
  <c r="I1690" i="2"/>
  <c r="J1690" i="2"/>
  <c r="F1690" i="2"/>
  <c r="I1689" i="2"/>
  <c r="F1689" i="2"/>
  <c r="I1688" i="2"/>
  <c r="F1688" i="2"/>
  <c r="I1687" i="2"/>
  <c r="F1687" i="2"/>
  <c r="I1686" i="2"/>
  <c r="J1686" i="2"/>
  <c r="F1686" i="2"/>
  <c r="I1685" i="2"/>
  <c r="J1685" i="2"/>
  <c r="F1685" i="2"/>
  <c r="I1684" i="2"/>
  <c r="F1684" i="2"/>
  <c r="I1683" i="2"/>
  <c r="F1683" i="2"/>
  <c r="I1682" i="2"/>
  <c r="F1682" i="2"/>
  <c r="I1681" i="2"/>
  <c r="F1681" i="2"/>
  <c r="I1680" i="2"/>
  <c r="F1680" i="2"/>
  <c r="I1679" i="2"/>
  <c r="F1679" i="2"/>
  <c r="I1678" i="2"/>
  <c r="J1678" i="2"/>
  <c r="F1678" i="2"/>
  <c r="I1677" i="2"/>
  <c r="J1677" i="2"/>
  <c r="F1677" i="2"/>
  <c r="I1676" i="2"/>
  <c r="F1676" i="2"/>
  <c r="I1675" i="2"/>
  <c r="F1675" i="2"/>
  <c r="I1674" i="2"/>
  <c r="J1674" i="2"/>
  <c r="F1674" i="2"/>
  <c r="I1673" i="2"/>
  <c r="F1673" i="2"/>
  <c r="I1672" i="2"/>
  <c r="F1672" i="2"/>
  <c r="I1671" i="2"/>
  <c r="F1671" i="2"/>
  <c r="I1670" i="2"/>
  <c r="F1670" i="2"/>
  <c r="I1669" i="2"/>
  <c r="F1669" i="2"/>
  <c r="I1668" i="2"/>
  <c r="F1668" i="2"/>
  <c r="I1667" i="2"/>
  <c r="F1667" i="2"/>
  <c r="I1666" i="2"/>
  <c r="F1666" i="2"/>
  <c r="I1665" i="2"/>
  <c r="F1665" i="2"/>
  <c r="I1664" i="2"/>
  <c r="F1664" i="2"/>
  <c r="I1663" i="2"/>
  <c r="F1663" i="2"/>
  <c r="I1662" i="2"/>
  <c r="J1662" i="2"/>
  <c r="F1662" i="2"/>
  <c r="I1661" i="2"/>
  <c r="F1661" i="2"/>
  <c r="I1660" i="2"/>
  <c r="F1660" i="2"/>
  <c r="I1659" i="2"/>
  <c r="F1659" i="2"/>
  <c r="I1658" i="2"/>
  <c r="F1658" i="2"/>
  <c r="I1657" i="2"/>
  <c r="J1657" i="2"/>
  <c r="F1657" i="2"/>
  <c r="I1656" i="2"/>
  <c r="F1656" i="2"/>
  <c r="I1655" i="2"/>
  <c r="F1655" i="2"/>
  <c r="I1654" i="2"/>
  <c r="J1654" i="2"/>
  <c r="F1654" i="2"/>
  <c r="J1653" i="2"/>
  <c r="I1653" i="2"/>
  <c r="F1653" i="2"/>
  <c r="I1652" i="2"/>
  <c r="F1652" i="2"/>
  <c r="I1651" i="2"/>
  <c r="F1651" i="2"/>
  <c r="I1650" i="2"/>
  <c r="F1650" i="2"/>
  <c r="I1649" i="2"/>
  <c r="J1649" i="2"/>
  <c r="F1649" i="2"/>
  <c r="I1648" i="2"/>
  <c r="F1648" i="2"/>
  <c r="I1647" i="2"/>
  <c r="F1647" i="2"/>
  <c r="I1646" i="2"/>
  <c r="J1646" i="2"/>
  <c r="F1646" i="2"/>
  <c r="I1645" i="2"/>
  <c r="F1645" i="2"/>
  <c r="I1644" i="2"/>
  <c r="F1644" i="2"/>
  <c r="I1643" i="2"/>
  <c r="F1643" i="2"/>
  <c r="I1642" i="2"/>
  <c r="F1642" i="2"/>
  <c r="I1641" i="2"/>
  <c r="J1641" i="2"/>
  <c r="F1641" i="2"/>
  <c r="I1640" i="2"/>
  <c r="F1640" i="2"/>
  <c r="I1639" i="2"/>
  <c r="F1639" i="2"/>
  <c r="I1638" i="2"/>
  <c r="J1638" i="2"/>
  <c r="F1638" i="2"/>
  <c r="I1637" i="2"/>
  <c r="F1637" i="2"/>
  <c r="I1636" i="2"/>
  <c r="F1636" i="2"/>
  <c r="I1635" i="2"/>
  <c r="F1635" i="2"/>
  <c r="I1634" i="2"/>
  <c r="J1634" i="2"/>
  <c r="F1634" i="2"/>
  <c r="I1633" i="2"/>
  <c r="F1633" i="2"/>
  <c r="I1632" i="2"/>
  <c r="F1632" i="2"/>
  <c r="I1631" i="2"/>
  <c r="F1631" i="2"/>
  <c r="I1630" i="2"/>
  <c r="F1630" i="2"/>
  <c r="I1629" i="2"/>
  <c r="F1629" i="2"/>
  <c r="I1628" i="2"/>
  <c r="F1628" i="2"/>
  <c r="I1627" i="2"/>
  <c r="F1627" i="2"/>
  <c r="I1626" i="2"/>
  <c r="J1626" i="2"/>
  <c r="F1626" i="2"/>
  <c r="I1625" i="2"/>
  <c r="F1625" i="2"/>
  <c r="I1624" i="2"/>
  <c r="F1624" i="2"/>
  <c r="I1623" i="2"/>
  <c r="F1623" i="2"/>
  <c r="I1622" i="2"/>
  <c r="J1622" i="2"/>
  <c r="F1622" i="2"/>
  <c r="I1621" i="2"/>
  <c r="J1621" i="2"/>
  <c r="F1621" i="2"/>
  <c r="I1620" i="2"/>
  <c r="F1620" i="2"/>
  <c r="I1619" i="2"/>
  <c r="F1619" i="2"/>
  <c r="I1618" i="2"/>
  <c r="F1618" i="2"/>
  <c r="I1617" i="2"/>
  <c r="F1617" i="2"/>
  <c r="I1616" i="2"/>
  <c r="F1616" i="2"/>
  <c r="I1615" i="2"/>
  <c r="F1615" i="2"/>
  <c r="I1614" i="2"/>
  <c r="J1614" i="2"/>
  <c r="F1614" i="2"/>
  <c r="I1613" i="2"/>
  <c r="J1613" i="2"/>
  <c r="F1613" i="2"/>
  <c r="I1612" i="2"/>
  <c r="F1612" i="2"/>
  <c r="I1611" i="2"/>
  <c r="F1611" i="2"/>
  <c r="I1610" i="2"/>
  <c r="F1610" i="2"/>
  <c r="I1609" i="2"/>
  <c r="F1609" i="2"/>
  <c r="I1608" i="2"/>
  <c r="F1608" i="2"/>
  <c r="I1607" i="2"/>
  <c r="F1607" i="2"/>
  <c r="I1606" i="2"/>
  <c r="J1606" i="2"/>
  <c r="F1606" i="2"/>
  <c r="I1605" i="2"/>
  <c r="F1605" i="2"/>
  <c r="I1604" i="2"/>
  <c r="F1604" i="2"/>
  <c r="I1603" i="2"/>
  <c r="F1603" i="2"/>
  <c r="I1602" i="2"/>
  <c r="F1602" i="2"/>
  <c r="I1601" i="2"/>
  <c r="F1601" i="2"/>
  <c r="I1600" i="2"/>
  <c r="F1600" i="2"/>
  <c r="I1599" i="2"/>
  <c r="F1599" i="2"/>
  <c r="I1598" i="2"/>
  <c r="J1598" i="2"/>
  <c r="F1598" i="2"/>
  <c r="I1597" i="2"/>
  <c r="F1597" i="2"/>
  <c r="I1596" i="2"/>
  <c r="F1596" i="2"/>
  <c r="I1595" i="2"/>
  <c r="F1595" i="2"/>
  <c r="I1594" i="2"/>
  <c r="F1594" i="2"/>
  <c r="I1593" i="2"/>
  <c r="F1593" i="2"/>
  <c r="I1592" i="2"/>
  <c r="F1592" i="2"/>
  <c r="I1591" i="2"/>
  <c r="F1591" i="2"/>
  <c r="I1590" i="2"/>
  <c r="J1590" i="2"/>
  <c r="F1590" i="2"/>
  <c r="I1589" i="2"/>
  <c r="F1589" i="2"/>
  <c r="I1588" i="2"/>
  <c r="F1588" i="2"/>
  <c r="I1587" i="2"/>
  <c r="F1587" i="2"/>
  <c r="I1586" i="2"/>
  <c r="J1586" i="2"/>
  <c r="F1586" i="2"/>
  <c r="I1585" i="2"/>
  <c r="F1585" i="2"/>
  <c r="I1584" i="2"/>
  <c r="F1584" i="2"/>
  <c r="I1583" i="2"/>
  <c r="F1583" i="2"/>
  <c r="I1582" i="2"/>
  <c r="F1582" i="2"/>
  <c r="I1581" i="2"/>
  <c r="F1581" i="2"/>
  <c r="I1580" i="2"/>
  <c r="F1580" i="2"/>
  <c r="I1579" i="2"/>
  <c r="F1579" i="2"/>
  <c r="I1578" i="2"/>
  <c r="F1578" i="2"/>
  <c r="I1577" i="2"/>
  <c r="F1577" i="2"/>
  <c r="I1576" i="2"/>
  <c r="F1576" i="2"/>
  <c r="I1575" i="2"/>
  <c r="F1575" i="2"/>
  <c r="I1574" i="2"/>
  <c r="J1574" i="2"/>
  <c r="F1574" i="2"/>
  <c r="I1573" i="2"/>
  <c r="F1573" i="2"/>
  <c r="I1572" i="2"/>
  <c r="F1572" i="2"/>
  <c r="I1571" i="2"/>
  <c r="F1571" i="2"/>
  <c r="I1570" i="2"/>
  <c r="J1570" i="2"/>
  <c r="F1570" i="2"/>
  <c r="I1569" i="2"/>
  <c r="F1569" i="2"/>
  <c r="I1568" i="2"/>
  <c r="F1568" i="2"/>
  <c r="I1567" i="2"/>
  <c r="F1567" i="2"/>
  <c r="I1566" i="2"/>
  <c r="J1566" i="2"/>
  <c r="F1566" i="2"/>
  <c r="I1565" i="2"/>
  <c r="J1565" i="2"/>
  <c r="F1565" i="2"/>
  <c r="I1564" i="2"/>
  <c r="F1564" i="2"/>
  <c r="I1563" i="2"/>
  <c r="F1563" i="2"/>
  <c r="I1562" i="2"/>
  <c r="J1562" i="2"/>
  <c r="F1562" i="2"/>
  <c r="I1561" i="2"/>
  <c r="F1561" i="2"/>
  <c r="I1560" i="2"/>
  <c r="F1560" i="2"/>
  <c r="I1559" i="2"/>
  <c r="F1559" i="2"/>
  <c r="I1558" i="2"/>
  <c r="J1558" i="2"/>
  <c r="F1558" i="2"/>
  <c r="I1557" i="2"/>
  <c r="J1557" i="2"/>
  <c r="F1557" i="2"/>
  <c r="I1556" i="2"/>
  <c r="F1556" i="2"/>
  <c r="I1555" i="2"/>
  <c r="F1555" i="2"/>
  <c r="I1554" i="2"/>
  <c r="F1554" i="2"/>
  <c r="I1553" i="2"/>
  <c r="F1553" i="2"/>
  <c r="I1552" i="2"/>
  <c r="F1552" i="2"/>
  <c r="I1551" i="2"/>
  <c r="F1551" i="2"/>
  <c r="I1550" i="2"/>
  <c r="F1550" i="2"/>
  <c r="I1549" i="2"/>
  <c r="F1549" i="2"/>
  <c r="I1548" i="2"/>
  <c r="F1548" i="2"/>
  <c r="I1547" i="2"/>
  <c r="F1547" i="2"/>
  <c r="I1546" i="2"/>
  <c r="J1546" i="2"/>
  <c r="F1546" i="2"/>
  <c r="I1545" i="2"/>
  <c r="F1545" i="2"/>
  <c r="I1544" i="2"/>
  <c r="F1544" i="2"/>
  <c r="I1543" i="2"/>
  <c r="F1543" i="2"/>
  <c r="I1542" i="2"/>
  <c r="J1542" i="2"/>
  <c r="F1542" i="2"/>
  <c r="I1541" i="2"/>
  <c r="F1541" i="2"/>
  <c r="I1540" i="2"/>
  <c r="F1540" i="2"/>
  <c r="I1539" i="2"/>
  <c r="F1539" i="2"/>
  <c r="I1538" i="2"/>
  <c r="F1538" i="2"/>
  <c r="I1537" i="2"/>
  <c r="F1537" i="2"/>
  <c r="I1536" i="2"/>
  <c r="F1536" i="2"/>
  <c r="I1535" i="2"/>
  <c r="F1535" i="2"/>
  <c r="I1534" i="2"/>
  <c r="J1534" i="2"/>
  <c r="F1534" i="2"/>
  <c r="I1533" i="2"/>
  <c r="J1533" i="2"/>
  <c r="F1533" i="2"/>
  <c r="I1532" i="2"/>
  <c r="F1532" i="2"/>
  <c r="I1531" i="2"/>
  <c r="F1531" i="2"/>
  <c r="I1530" i="2"/>
  <c r="J1530" i="2"/>
  <c r="F1530" i="2"/>
  <c r="I1529" i="2"/>
  <c r="F1529" i="2"/>
  <c r="I1528" i="2"/>
  <c r="F1528" i="2"/>
  <c r="I1527" i="2"/>
  <c r="F1527" i="2"/>
  <c r="I1526" i="2"/>
  <c r="F1526" i="2"/>
  <c r="I1525" i="2"/>
  <c r="F1525" i="2"/>
  <c r="I1524" i="2"/>
  <c r="F1524" i="2"/>
  <c r="I1523" i="2"/>
  <c r="F1523" i="2"/>
  <c r="I1522" i="2"/>
  <c r="J1522" i="2"/>
  <c r="F1522" i="2"/>
  <c r="I1521" i="2"/>
  <c r="F1521" i="2"/>
  <c r="I1520" i="2"/>
  <c r="F1520" i="2"/>
  <c r="I1519" i="2"/>
  <c r="F1519" i="2"/>
  <c r="I1518" i="2"/>
  <c r="J1518" i="2"/>
  <c r="F1518" i="2"/>
  <c r="I1517" i="2"/>
  <c r="F1517" i="2"/>
  <c r="I1516" i="2"/>
  <c r="F1516" i="2"/>
  <c r="I1515" i="2"/>
  <c r="F1515" i="2"/>
  <c r="I1514" i="2"/>
  <c r="F1514" i="2"/>
  <c r="I1513" i="2"/>
  <c r="F1513" i="2"/>
  <c r="I1512" i="2"/>
  <c r="F1512" i="2"/>
  <c r="I1511" i="2"/>
  <c r="F1511" i="2"/>
  <c r="I1510" i="2"/>
  <c r="F1510" i="2"/>
  <c r="I1509" i="2"/>
  <c r="J1509" i="2"/>
  <c r="F1509" i="2"/>
  <c r="I1508" i="2"/>
  <c r="F1508" i="2"/>
  <c r="I1507" i="2"/>
  <c r="F1507" i="2"/>
  <c r="I1506" i="2"/>
  <c r="J1506" i="2"/>
  <c r="F1506" i="2"/>
  <c r="I1505" i="2"/>
  <c r="F1505" i="2"/>
  <c r="I1504" i="2"/>
  <c r="F1504" i="2"/>
  <c r="I1503" i="2"/>
  <c r="F1503" i="2"/>
  <c r="I1502" i="2"/>
  <c r="J1502" i="2"/>
  <c r="F1502" i="2"/>
  <c r="I1501" i="2"/>
  <c r="J1501" i="2"/>
  <c r="F1501" i="2"/>
  <c r="I1500" i="2"/>
  <c r="F1500" i="2"/>
  <c r="I1499" i="2"/>
  <c r="F1499" i="2"/>
  <c r="I1498" i="2"/>
  <c r="J1498" i="2"/>
  <c r="F1498" i="2"/>
  <c r="I1497" i="2"/>
  <c r="F1497" i="2"/>
  <c r="I1496" i="2"/>
  <c r="F1496" i="2"/>
  <c r="I1495" i="2"/>
  <c r="F1495" i="2"/>
  <c r="I1494" i="2"/>
  <c r="J1494" i="2"/>
  <c r="F1494" i="2"/>
  <c r="I1493" i="2"/>
  <c r="F1493" i="2"/>
  <c r="I1492" i="2"/>
  <c r="F1492" i="2"/>
  <c r="I1491" i="2"/>
  <c r="F1491" i="2"/>
  <c r="I1490" i="2"/>
  <c r="J1490" i="2"/>
  <c r="F1490" i="2"/>
  <c r="I1489" i="2"/>
  <c r="F1489" i="2"/>
  <c r="I1488" i="2"/>
  <c r="F1488" i="2"/>
  <c r="I1487" i="2"/>
  <c r="F1487" i="2"/>
  <c r="I1486" i="2"/>
  <c r="F1486" i="2"/>
  <c r="I1485" i="2"/>
  <c r="F1485" i="2"/>
  <c r="I1484" i="2"/>
  <c r="F1484" i="2"/>
  <c r="I1483" i="2"/>
  <c r="F1483" i="2"/>
  <c r="I1482" i="2"/>
  <c r="F1482" i="2"/>
  <c r="I1481" i="2"/>
  <c r="F1481" i="2"/>
  <c r="I1480" i="2"/>
  <c r="F1480" i="2"/>
  <c r="I1479" i="2"/>
  <c r="F1479" i="2"/>
  <c r="I1478" i="2"/>
  <c r="J1478" i="2"/>
  <c r="F1478" i="2"/>
  <c r="I1477" i="2"/>
  <c r="J1477" i="2"/>
  <c r="F1477" i="2"/>
  <c r="I1476" i="2"/>
  <c r="F1476" i="2"/>
  <c r="I1475" i="2"/>
  <c r="F1475" i="2"/>
  <c r="I1474" i="2"/>
  <c r="F1474" i="2"/>
  <c r="I1473" i="2"/>
  <c r="F1473" i="2"/>
  <c r="I1472" i="2"/>
  <c r="F1472" i="2"/>
  <c r="I1471" i="2"/>
  <c r="F1471" i="2"/>
  <c r="I1470" i="2"/>
  <c r="F1470" i="2"/>
  <c r="I1469" i="2"/>
  <c r="J1469" i="2"/>
  <c r="F1469" i="2"/>
  <c r="I1468" i="2"/>
  <c r="F1468" i="2"/>
  <c r="I1467" i="2"/>
  <c r="F1467" i="2"/>
  <c r="I1466" i="2"/>
  <c r="J1466" i="2"/>
  <c r="F1466" i="2"/>
  <c r="I1465" i="2"/>
  <c r="J1465" i="2"/>
  <c r="F1465" i="2"/>
  <c r="I1464" i="2"/>
  <c r="F1464" i="2"/>
  <c r="I1463" i="2"/>
  <c r="F1463" i="2"/>
  <c r="I1462" i="2"/>
  <c r="J1462" i="2"/>
  <c r="F1462" i="2"/>
  <c r="J1461" i="2"/>
  <c r="I1461" i="2"/>
  <c r="F1461" i="2"/>
  <c r="I1460" i="2"/>
  <c r="F1460" i="2"/>
  <c r="I1459" i="2"/>
  <c r="F1459" i="2"/>
  <c r="I1458" i="2"/>
  <c r="J1458" i="2"/>
  <c r="F1458" i="2"/>
  <c r="I1457" i="2"/>
  <c r="J1457" i="2"/>
  <c r="F1457" i="2"/>
  <c r="I1456" i="2"/>
  <c r="F1456" i="2"/>
  <c r="I1455" i="2"/>
  <c r="F1455" i="2"/>
  <c r="I1454" i="2"/>
  <c r="F1454" i="2"/>
  <c r="I1453" i="2"/>
  <c r="F1453" i="2"/>
  <c r="I1452" i="2"/>
  <c r="F1452" i="2"/>
  <c r="I1451" i="2"/>
  <c r="F1451" i="2"/>
  <c r="I1450" i="2"/>
  <c r="J1450" i="2"/>
  <c r="F1450" i="2"/>
  <c r="I1449" i="2"/>
  <c r="F1449" i="2"/>
  <c r="I1448" i="2"/>
  <c r="F1448" i="2"/>
  <c r="I1447" i="2"/>
  <c r="F1447" i="2"/>
  <c r="I1446" i="2"/>
  <c r="F1446" i="2"/>
  <c r="I1445" i="2"/>
  <c r="F1445" i="2"/>
  <c r="I1444" i="2"/>
  <c r="F1444" i="2"/>
  <c r="I1443" i="2"/>
  <c r="F1443" i="2"/>
  <c r="I1442" i="2"/>
  <c r="F1442" i="2"/>
  <c r="I1441" i="2"/>
  <c r="F1441" i="2"/>
  <c r="I1440" i="2"/>
  <c r="F1440" i="2"/>
  <c r="I1439" i="2"/>
  <c r="J1439" i="2"/>
  <c r="F1439" i="2"/>
  <c r="I1438" i="2"/>
  <c r="J1438" i="2"/>
  <c r="F1438" i="2"/>
  <c r="I1437" i="2"/>
  <c r="F1437" i="2"/>
  <c r="I1436" i="2"/>
  <c r="F1436" i="2"/>
  <c r="I1435" i="2"/>
  <c r="F1435" i="2"/>
  <c r="I1434" i="2"/>
  <c r="F1434" i="2"/>
  <c r="I1433" i="2"/>
  <c r="J1433" i="2"/>
  <c r="F1433" i="2"/>
  <c r="I1432" i="2"/>
  <c r="F1432" i="2"/>
  <c r="I1431" i="2"/>
  <c r="F1431" i="2"/>
  <c r="I1430" i="2"/>
  <c r="J1430" i="2"/>
  <c r="F1430" i="2"/>
  <c r="I1429" i="2"/>
  <c r="F1429" i="2"/>
  <c r="I1428" i="2"/>
  <c r="F1428" i="2"/>
  <c r="I1427" i="2"/>
  <c r="F1427" i="2"/>
  <c r="I1426" i="2"/>
  <c r="F1426" i="2"/>
  <c r="I1425" i="2"/>
  <c r="J1425" i="2"/>
  <c r="F1425" i="2"/>
  <c r="I1424" i="2"/>
  <c r="F1424" i="2"/>
  <c r="I1423" i="2"/>
  <c r="F1423" i="2"/>
  <c r="I1422" i="2"/>
  <c r="F1422" i="2"/>
  <c r="I1421" i="2"/>
  <c r="J1421" i="2"/>
  <c r="F1421" i="2"/>
  <c r="I1420" i="2"/>
  <c r="F1420" i="2"/>
  <c r="I1419" i="2"/>
  <c r="F1419" i="2"/>
  <c r="I1418" i="2"/>
  <c r="J1418" i="2"/>
  <c r="F1418" i="2"/>
  <c r="I1417" i="2"/>
  <c r="F1417" i="2"/>
  <c r="I1416" i="2"/>
  <c r="F1416" i="2"/>
  <c r="I1415" i="2"/>
  <c r="F1415" i="2"/>
  <c r="I1414" i="2"/>
  <c r="J1414" i="2"/>
  <c r="F1414" i="2"/>
  <c r="I1413" i="2"/>
  <c r="F1413" i="2"/>
  <c r="I1412" i="2"/>
  <c r="F1412" i="2"/>
  <c r="I1411" i="2"/>
  <c r="F1411" i="2"/>
  <c r="I1410" i="2"/>
  <c r="F1410" i="2"/>
  <c r="I1409" i="2"/>
  <c r="F1409" i="2"/>
  <c r="I1408" i="2"/>
  <c r="F1408" i="2"/>
  <c r="I1407" i="2"/>
  <c r="F1407" i="2"/>
  <c r="I1406" i="2"/>
  <c r="F1406" i="2"/>
  <c r="I1405" i="2"/>
  <c r="F1405" i="2"/>
  <c r="I1404" i="2"/>
  <c r="F1404" i="2"/>
  <c r="I1403" i="2"/>
  <c r="F1403" i="2"/>
  <c r="I1402" i="2"/>
  <c r="J1402" i="2"/>
  <c r="F1402" i="2"/>
  <c r="I1401" i="2"/>
  <c r="F1401" i="2"/>
  <c r="I1400" i="2"/>
  <c r="F1400" i="2"/>
  <c r="I1399" i="2"/>
  <c r="F1399" i="2"/>
  <c r="I1398" i="2"/>
  <c r="J1398" i="2"/>
  <c r="F1398" i="2"/>
  <c r="I1397" i="2"/>
  <c r="F1397" i="2"/>
  <c r="I1396" i="2"/>
  <c r="F1396" i="2"/>
  <c r="I1395" i="2"/>
  <c r="F1395" i="2"/>
  <c r="I1394" i="2"/>
  <c r="J1394" i="2"/>
  <c r="F1394" i="2"/>
  <c r="I1393" i="2"/>
  <c r="F1393" i="2"/>
  <c r="I1392" i="2"/>
  <c r="F1392" i="2"/>
  <c r="I1391" i="2"/>
  <c r="J1391" i="2"/>
  <c r="F1391" i="2"/>
  <c r="I1390" i="2"/>
  <c r="J1390" i="2"/>
  <c r="F1390" i="2"/>
  <c r="I1389" i="2"/>
  <c r="J1389" i="2"/>
  <c r="F1389" i="2"/>
  <c r="I1388" i="2"/>
  <c r="F1388" i="2"/>
  <c r="I1387" i="2"/>
  <c r="J1387" i="2"/>
  <c r="F1387" i="2"/>
  <c r="I1386" i="2"/>
  <c r="F1386" i="2"/>
  <c r="I1385" i="2"/>
  <c r="F1385" i="2"/>
  <c r="I1384" i="2"/>
  <c r="F1384" i="2"/>
  <c r="I1383" i="2"/>
  <c r="J1383" i="2"/>
  <c r="F1383" i="2"/>
  <c r="I1382" i="2"/>
  <c r="J1382" i="2"/>
  <c r="F1382" i="2"/>
  <c r="I1381" i="2"/>
  <c r="F1381" i="2"/>
  <c r="I1380" i="2"/>
  <c r="F1380" i="2"/>
  <c r="I1379" i="2"/>
  <c r="F1379" i="2"/>
  <c r="I1378" i="2"/>
  <c r="F1378" i="2"/>
  <c r="I1377" i="2"/>
  <c r="J1377" i="2"/>
  <c r="F1377" i="2"/>
  <c r="I1376" i="2"/>
  <c r="F1376" i="2"/>
  <c r="I1375" i="2"/>
  <c r="F1375" i="2"/>
  <c r="I1374" i="2"/>
  <c r="F1374" i="2"/>
  <c r="I1373" i="2"/>
  <c r="F1373" i="2"/>
  <c r="I1372" i="2"/>
  <c r="F1372" i="2"/>
  <c r="I1371" i="2"/>
  <c r="J1371" i="2"/>
  <c r="F1371" i="2"/>
  <c r="I1370" i="2"/>
  <c r="J1370" i="2"/>
  <c r="F1370" i="2"/>
  <c r="I1369" i="2"/>
  <c r="F1369" i="2"/>
  <c r="I1368" i="2"/>
  <c r="F1368" i="2"/>
  <c r="I1367" i="2"/>
  <c r="F1367" i="2"/>
  <c r="I1366" i="2"/>
  <c r="J1366" i="2"/>
  <c r="F1366" i="2"/>
  <c r="I1365" i="2"/>
  <c r="F1365" i="2"/>
  <c r="I1364" i="2"/>
  <c r="F1364" i="2"/>
  <c r="I1363" i="2"/>
  <c r="F1363" i="2"/>
  <c r="I1362" i="2"/>
  <c r="J1362" i="2"/>
  <c r="F1362" i="2"/>
  <c r="I1361" i="2"/>
  <c r="F1361" i="2"/>
  <c r="I1360" i="2"/>
  <c r="F1360" i="2"/>
  <c r="I1359" i="2"/>
  <c r="F1359" i="2"/>
  <c r="I1358" i="2"/>
  <c r="J1358" i="2"/>
  <c r="F1358" i="2"/>
  <c r="I1357" i="2"/>
  <c r="F1357" i="2"/>
  <c r="I1356" i="2"/>
  <c r="F1356" i="2"/>
  <c r="I1355" i="2"/>
  <c r="F1355" i="2"/>
  <c r="I1354" i="2"/>
  <c r="F1354" i="2"/>
  <c r="I1353" i="2"/>
  <c r="F1353" i="2"/>
  <c r="I1352" i="2"/>
  <c r="F1352" i="2"/>
  <c r="I1351" i="2"/>
  <c r="F1351" i="2"/>
  <c r="I1350" i="2"/>
  <c r="J1350" i="2"/>
  <c r="F1350" i="2"/>
  <c r="I1349" i="2"/>
  <c r="J1349" i="2"/>
  <c r="F1349" i="2"/>
  <c r="I1348" i="2"/>
  <c r="F1348" i="2"/>
  <c r="I1347" i="2"/>
  <c r="F1347" i="2"/>
  <c r="I1346" i="2"/>
  <c r="J1346" i="2"/>
  <c r="F1346" i="2"/>
  <c r="I1345" i="2"/>
  <c r="F1345" i="2"/>
  <c r="I1344" i="2"/>
  <c r="F1344" i="2"/>
  <c r="I1343" i="2"/>
  <c r="F1343" i="2"/>
  <c r="I1342" i="2"/>
  <c r="F1342" i="2"/>
  <c r="I1341" i="2"/>
  <c r="J1341" i="2"/>
  <c r="F1341" i="2"/>
  <c r="I1340" i="2"/>
  <c r="F1340" i="2"/>
  <c r="I1339" i="2"/>
  <c r="F1339" i="2"/>
  <c r="I1338" i="2"/>
  <c r="J1338" i="2"/>
  <c r="F1338" i="2"/>
  <c r="I1337" i="2"/>
  <c r="F1337" i="2"/>
  <c r="I1336" i="2"/>
  <c r="F1336" i="2"/>
  <c r="I1335" i="2"/>
  <c r="F1335" i="2"/>
  <c r="I1334" i="2"/>
  <c r="F1334" i="2"/>
  <c r="I1333" i="2"/>
  <c r="F1333" i="2"/>
  <c r="I1332" i="2"/>
  <c r="F1332" i="2"/>
  <c r="I1331" i="2"/>
  <c r="F1331" i="2"/>
  <c r="I1330" i="2"/>
  <c r="F1330" i="2"/>
  <c r="I1329" i="2"/>
  <c r="F1329" i="2"/>
  <c r="I1328" i="2"/>
  <c r="F1328" i="2"/>
  <c r="I1327" i="2"/>
  <c r="F1327" i="2"/>
  <c r="I1326" i="2"/>
  <c r="J1326" i="2"/>
  <c r="F1326" i="2"/>
  <c r="I1325" i="2"/>
  <c r="F1325" i="2"/>
  <c r="I1324" i="2"/>
  <c r="F1324" i="2"/>
  <c r="I1323" i="2"/>
  <c r="F1323" i="2"/>
  <c r="I1322" i="2"/>
  <c r="J1322" i="2"/>
  <c r="F1322" i="2"/>
  <c r="I1321" i="2"/>
  <c r="F1321" i="2"/>
  <c r="I1320" i="2"/>
  <c r="F1320" i="2"/>
  <c r="I1319" i="2"/>
  <c r="F1319" i="2"/>
  <c r="I1318" i="2"/>
  <c r="J1318" i="2"/>
  <c r="F1318" i="2"/>
  <c r="I1317" i="2"/>
  <c r="J1317" i="2"/>
  <c r="F1317" i="2"/>
  <c r="I1316" i="2"/>
  <c r="F1316" i="2"/>
  <c r="I1315" i="2"/>
  <c r="F1315" i="2"/>
  <c r="I1314" i="2"/>
  <c r="J1314" i="2"/>
  <c r="F1314" i="2"/>
  <c r="I1313" i="2"/>
  <c r="F1313" i="2"/>
  <c r="I1312" i="2"/>
  <c r="F1312" i="2"/>
  <c r="I1311" i="2"/>
  <c r="F1311" i="2"/>
  <c r="I1310" i="2"/>
  <c r="J1310" i="2"/>
  <c r="F1310" i="2"/>
  <c r="I1309" i="2"/>
  <c r="J1309" i="2"/>
  <c r="F1309" i="2"/>
  <c r="I1308" i="2"/>
  <c r="F1308" i="2"/>
  <c r="I1307" i="2"/>
  <c r="F1307" i="2"/>
  <c r="I1306" i="2"/>
  <c r="F1306" i="2"/>
  <c r="I1305" i="2"/>
  <c r="F1305" i="2"/>
  <c r="I1304" i="2"/>
  <c r="F1304" i="2"/>
  <c r="I1303" i="2"/>
  <c r="F1303" i="2"/>
  <c r="I1302" i="2"/>
  <c r="F1302" i="2"/>
  <c r="I1301" i="2"/>
  <c r="F1301" i="2"/>
  <c r="I1300" i="2"/>
  <c r="F1300" i="2"/>
  <c r="I1299" i="2"/>
  <c r="F1299" i="2"/>
  <c r="I1298" i="2"/>
  <c r="J1298" i="2"/>
  <c r="F1298" i="2"/>
  <c r="I1297" i="2"/>
  <c r="F1297" i="2"/>
  <c r="I1296" i="2"/>
  <c r="F1296" i="2"/>
  <c r="I1295" i="2"/>
  <c r="F1295" i="2"/>
  <c r="J1294" i="2"/>
  <c r="I1294" i="2"/>
  <c r="F1294" i="2"/>
  <c r="I1293" i="2"/>
  <c r="F1293" i="2"/>
  <c r="I1292" i="2"/>
  <c r="F1292" i="2"/>
  <c r="I1291" i="2"/>
  <c r="F1291" i="2"/>
  <c r="I1290" i="2"/>
  <c r="F1290" i="2"/>
  <c r="I1289" i="2"/>
  <c r="F1289" i="2"/>
  <c r="I1288" i="2"/>
  <c r="F1288" i="2"/>
  <c r="I1287" i="2"/>
  <c r="F1287" i="2"/>
  <c r="I1286" i="2"/>
  <c r="J1286" i="2"/>
  <c r="F1286" i="2"/>
  <c r="I1285" i="2"/>
  <c r="J1285" i="2"/>
  <c r="F1285" i="2"/>
  <c r="I1284" i="2"/>
  <c r="F1284" i="2"/>
  <c r="I1283" i="2"/>
  <c r="F1283" i="2"/>
  <c r="I1282" i="2"/>
  <c r="J1282" i="2"/>
  <c r="F1282" i="2"/>
  <c r="I1281" i="2"/>
  <c r="F1281" i="2"/>
  <c r="I1280" i="2"/>
  <c r="F1280" i="2"/>
  <c r="I1279" i="2"/>
  <c r="F1279" i="2"/>
  <c r="I1278" i="2"/>
  <c r="F1278" i="2"/>
  <c r="I1277" i="2"/>
  <c r="J1277" i="2"/>
  <c r="F1277" i="2"/>
  <c r="I1276" i="2"/>
  <c r="F1276" i="2"/>
  <c r="I1275" i="2"/>
  <c r="F1275" i="2"/>
  <c r="I1274" i="2"/>
  <c r="J1274" i="2"/>
  <c r="F1274" i="2"/>
  <c r="I1273" i="2"/>
  <c r="F1273" i="2"/>
  <c r="I1272" i="2"/>
  <c r="F1272" i="2"/>
  <c r="I1271" i="2"/>
  <c r="F1271" i="2"/>
  <c r="I1270" i="2"/>
  <c r="F1270" i="2"/>
  <c r="J1269" i="2"/>
  <c r="I1269" i="2"/>
  <c r="F1269" i="2"/>
  <c r="I1268" i="2"/>
  <c r="F1268" i="2"/>
  <c r="I1267" i="2"/>
  <c r="F1267" i="2"/>
  <c r="I1266" i="2"/>
  <c r="J1266" i="2"/>
  <c r="F1266" i="2"/>
  <c r="I1265" i="2"/>
  <c r="F1265" i="2"/>
  <c r="I1264" i="2"/>
  <c r="F1264" i="2"/>
  <c r="I1263" i="2"/>
  <c r="F1263" i="2"/>
  <c r="I1262" i="2"/>
  <c r="J1262" i="2"/>
  <c r="F1262" i="2"/>
  <c r="I1261" i="2"/>
  <c r="J1261" i="2"/>
  <c r="F1261" i="2"/>
  <c r="I1260" i="2"/>
  <c r="F1260" i="2"/>
  <c r="I1259" i="2"/>
  <c r="F1259" i="2"/>
  <c r="I1258" i="2"/>
  <c r="F1258" i="2"/>
  <c r="I1257" i="2"/>
  <c r="J1257" i="2"/>
  <c r="F1257" i="2"/>
  <c r="I1256" i="2"/>
  <c r="F1256" i="2"/>
  <c r="I1255" i="2"/>
  <c r="F1255" i="2"/>
  <c r="I1254" i="2"/>
  <c r="J1254" i="2"/>
  <c r="F1254" i="2"/>
  <c r="I1253" i="2"/>
  <c r="J1253" i="2"/>
  <c r="F1253" i="2"/>
  <c r="I1252" i="2"/>
  <c r="F1252" i="2"/>
  <c r="I1251" i="2"/>
  <c r="F1251" i="2"/>
  <c r="I1250" i="2"/>
  <c r="F1250" i="2"/>
  <c r="I1249" i="2"/>
  <c r="J1249" i="2"/>
  <c r="F1249" i="2"/>
  <c r="I1248" i="2"/>
  <c r="F1248" i="2"/>
  <c r="I1247" i="2"/>
  <c r="F1247" i="2"/>
  <c r="I1246" i="2"/>
  <c r="J1246" i="2"/>
  <c r="F1246" i="2"/>
  <c r="I1245" i="2"/>
  <c r="J1245" i="2"/>
  <c r="F1245" i="2"/>
  <c r="I1244" i="2"/>
  <c r="F1244" i="2"/>
  <c r="I1243" i="2"/>
  <c r="F1243" i="2"/>
  <c r="I1242" i="2"/>
  <c r="F1242" i="2"/>
  <c r="I1241" i="2"/>
  <c r="J1241" i="2"/>
  <c r="F1241" i="2"/>
  <c r="I1240" i="2"/>
  <c r="F1240" i="2"/>
  <c r="I1239" i="2"/>
  <c r="F1239" i="2"/>
  <c r="I1238" i="2"/>
  <c r="F1238" i="2"/>
  <c r="I1237" i="2"/>
  <c r="J1237" i="2"/>
  <c r="F1237" i="2"/>
  <c r="I1236" i="2"/>
  <c r="F1236" i="2"/>
  <c r="I1235" i="2"/>
  <c r="F1235" i="2"/>
  <c r="I1234" i="2"/>
  <c r="F1234" i="2"/>
  <c r="I1233" i="2"/>
  <c r="J1233" i="2"/>
  <c r="F1233" i="2"/>
  <c r="I1232" i="2"/>
  <c r="F1232" i="2"/>
  <c r="I1231" i="2"/>
  <c r="F1231" i="2"/>
  <c r="J1230" i="2"/>
  <c r="I1230" i="2"/>
  <c r="F1230" i="2"/>
  <c r="I1229" i="2"/>
  <c r="J1229" i="2"/>
  <c r="F1229" i="2"/>
  <c r="I1228" i="2"/>
  <c r="F1228" i="2"/>
  <c r="I1227" i="2"/>
  <c r="J1227" i="2"/>
  <c r="F1227" i="2"/>
  <c r="I1226" i="2"/>
  <c r="J1226" i="2"/>
  <c r="F1226" i="2"/>
  <c r="I1225" i="2"/>
  <c r="J1225" i="2"/>
  <c r="F1225" i="2"/>
  <c r="I1224" i="2"/>
  <c r="F1224" i="2"/>
  <c r="I1223" i="2"/>
  <c r="F1223" i="2"/>
  <c r="I1222" i="2"/>
  <c r="J1222" i="2"/>
  <c r="F1222" i="2"/>
  <c r="I1221" i="2"/>
  <c r="J1221" i="2"/>
  <c r="F1221" i="2"/>
  <c r="I1220" i="2"/>
  <c r="F1220" i="2"/>
  <c r="I1219" i="2"/>
  <c r="J1219" i="2"/>
  <c r="F1219" i="2"/>
  <c r="I1218" i="2"/>
  <c r="F1218" i="2"/>
  <c r="I1217" i="2"/>
  <c r="J1217" i="2"/>
  <c r="F1217" i="2"/>
  <c r="I1216" i="2"/>
  <c r="F1216" i="2"/>
  <c r="I1215" i="2"/>
  <c r="J1215" i="2"/>
  <c r="F1215" i="2"/>
  <c r="I1214" i="2"/>
  <c r="J1214" i="2"/>
  <c r="F1214" i="2"/>
  <c r="I1213" i="2"/>
  <c r="J1213" i="2"/>
  <c r="F1213" i="2"/>
  <c r="I1212" i="2"/>
  <c r="F1212" i="2"/>
  <c r="I1211" i="2"/>
  <c r="F1211" i="2"/>
  <c r="I1210" i="2"/>
  <c r="J1210" i="2"/>
  <c r="F1210" i="2"/>
  <c r="I1209" i="2"/>
  <c r="J1209" i="2"/>
  <c r="F1209" i="2"/>
  <c r="I1208" i="2"/>
  <c r="F1208" i="2"/>
  <c r="I1207" i="2"/>
  <c r="J1207" i="2"/>
  <c r="F1207" i="2"/>
  <c r="I1206" i="2"/>
  <c r="F1206" i="2"/>
  <c r="J1205" i="2"/>
  <c r="I1205" i="2"/>
  <c r="F1205" i="2"/>
  <c r="I1204" i="2"/>
  <c r="F1204" i="2"/>
  <c r="I1203" i="2"/>
  <c r="F1203" i="2"/>
  <c r="I1202" i="2"/>
  <c r="J1202" i="2"/>
  <c r="F1202" i="2"/>
  <c r="I1201" i="2"/>
  <c r="J1201" i="2"/>
  <c r="F1201" i="2"/>
  <c r="I1200" i="2"/>
  <c r="F1200" i="2"/>
  <c r="I1199" i="2"/>
  <c r="J1199" i="2"/>
  <c r="F1199" i="2"/>
  <c r="I1198" i="2"/>
  <c r="J1198" i="2"/>
  <c r="F1198" i="2"/>
  <c r="I1197" i="2"/>
  <c r="J1197" i="2"/>
  <c r="F1197" i="2"/>
  <c r="I1196" i="2"/>
  <c r="F1196" i="2"/>
  <c r="I1195" i="2"/>
  <c r="J1195" i="2"/>
  <c r="F1195" i="2"/>
  <c r="I1194" i="2"/>
  <c r="J1194" i="2"/>
  <c r="F1194" i="2"/>
  <c r="I1193" i="2"/>
  <c r="J1193" i="2"/>
  <c r="F1193" i="2"/>
  <c r="I1192" i="2"/>
  <c r="F1192" i="2"/>
  <c r="I1191" i="2"/>
  <c r="J1191" i="2"/>
  <c r="F1191" i="2"/>
  <c r="I1190" i="2"/>
  <c r="F1190" i="2"/>
  <c r="I1189" i="2"/>
  <c r="J1189" i="2"/>
  <c r="F1189" i="2"/>
  <c r="I1188" i="2"/>
  <c r="F1188" i="2"/>
  <c r="I1187" i="2"/>
  <c r="F1187" i="2"/>
  <c r="I1186" i="2"/>
  <c r="J1186" i="2"/>
  <c r="F1186" i="2"/>
  <c r="I1185" i="2"/>
  <c r="J1185" i="2"/>
  <c r="F1185" i="2"/>
  <c r="I1184" i="2"/>
  <c r="F1184" i="2"/>
  <c r="I1183" i="2"/>
  <c r="J1183" i="2"/>
  <c r="F1183" i="2"/>
  <c r="I1182" i="2"/>
  <c r="J1182" i="2"/>
  <c r="F1182" i="2"/>
  <c r="I1181" i="2"/>
  <c r="J1181" i="2"/>
  <c r="F1181" i="2"/>
  <c r="I1180" i="2"/>
  <c r="F1180" i="2"/>
  <c r="I1179" i="2"/>
  <c r="F1179" i="2"/>
  <c r="I1178" i="2"/>
  <c r="J1178" i="2"/>
  <c r="F1178" i="2"/>
  <c r="I1177" i="2"/>
  <c r="J1177" i="2"/>
  <c r="F1177" i="2"/>
  <c r="I1176" i="2"/>
  <c r="F1176" i="2"/>
  <c r="I1175" i="2"/>
  <c r="J1175" i="2"/>
  <c r="F1175" i="2"/>
  <c r="I1174" i="2"/>
  <c r="F1174" i="2"/>
  <c r="I1173" i="2"/>
  <c r="J1173" i="2"/>
  <c r="F1173" i="2"/>
  <c r="I1172" i="2"/>
  <c r="F1172" i="2"/>
  <c r="I1171" i="2"/>
  <c r="F1171" i="2"/>
  <c r="I1170" i="2"/>
  <c r="J1170" i="2"/>
  <c r="F1170" i="2"/>
  <c r="I1169" i="2"/>
  <c r="J1169" i="2"/>
  <c r="F1169" i="2"/>
  <c r="I1168" i="2"/>
  <c r="F1168" i="2"/>
  <c r="I1167" i="2"/>
  <c r="J1167" i="2"/>
  <c r="F1167" i="2"/>
  <c r="J1166" i="2"/>
  <c r="I1166" i="2"/>
  <c r="F1166" i="2"/>
  <c r="I1165" i="2"/>
  <c r="J1165" i="2"/>
  <c r="F1165" i="2"/>
  <c r="I1164" i="2"/>
  <c r="F1164" i="2"/>
  <c r="I1163" i="2"/>
  <c r="J1163" i="2"/>
  <c r="F1163" i="2"/>
  <c r="I1162" i="2"/>
  <c r="J1162" i="2"/>
  <c r="F1162" i="2"/>
  <c r="I1161" i="2"/>
  <c r="J1161" i="2"/>
  <c r="F1161" i="2"/>
  <c r="I1160" i="2"/>
  <c r="F1160" i="2"/>
  <c r="I1159" i="2"/>
  <c r="J1159" i="2"/>
  <c r="F1159" i="2"/>
  <c r="I1158" i="2"/>
  <c r="F1158" i="2"/>
  <c r="I1157" i="2"/>
  <c r="J1157" i="2"/>
  <c r="F1157" i="2"/>
  <c r="I1156" i="2"/>
  <c r="F1156" i="2"/>
  <c r="I1155" i="2"/>
  <c r="F1155" i="2"/>
  <c r="I1154" i="2"/>
  <c r="J1154" i="2"/>
  <c r="F1154" i="2"/>
  <c r="I1153" i="2"/>
  <c r="J1153" i="2"/>
  <c r="F1153" i="2"/>
  <c r="I1152" i="2"/>
  <c r="F1152" i="2"/>
  <c r="I1151" i="2"/>
  <c r="J1151" i="2"/>
  <c r="F1151" i="2"/>
  <c r="I1150" i="2"/>
  <c r="J1150" i="2"/>
  <c r="F1150" i="2"/>
  <c r="I1149" i="2"/>
  <c r="J1149" i="2"/>
  <c r="F1149" i="2"/>
  <c r="I1148" i="2"/>
  <c r="F1148" i="2"/>
  <c r="I1147" i="2"/>
  <c r="F1147" i="2"/>
  <c r="I1146" i="2"/>
  <c r="J1146" i="2"/>
  <c r="F1146" i="2"/>
  <c r="I1145" i="2"/>
  <c r="J1145" i="2"/>
  <c r="F1145" i="2"/>
  <c r="I1144" i="2"/>
  <c r="F1144" i="2"/>
  <c r="I1143" i="2"/>
  <c r="J1143" i="2"/>
  <c r="F1143" i="2"/>
  <c r="I1142" i="2"/>
  <c r="F1142" i="2"/>
  <c r="I1141" i="2"/>
  <c r="J1141" i="2"/>
  <c r="F1141" i="2"/>
  <c r="I1140" i="2"/>
  <c r="F1140" i="2"/>
  <c r="I1139" i="2"/>
  <c r="F1139" i="2"/>
  <c r="I1138" i="2"/>
  <c r="J1138" i="2"/>
  <c r="F1138" i="2"/>
  <c r="I1137" i="2"/>
  <c r="J1137" i="2"/>
  <c r="F1137" i="2"/>
  <c r="I1136" i="2"/>
  <c r="F1136" i="2"/>
  <c r="I1135" i="2"/>
  <c r="F1135" i="2"/>
  <c r="I1134" i="2"/>
  <c r="J1134" i="2"/>
  <c r="F1134" i="2"/>
  <c r="I1133" i="2"/>
  <c r="J1133" i="2"/>
  <c r="F1133" i="2"/>
  <c r="I1132" i="2"/>
  <c r="F1132" i="2"/>
  <c r="I1131" i="2"/>
  <c r="J1131" i="2"/>
  <c r="F1131" i="2"/>
  <c r="I1130" i="2"/>
  <c r="F1130" i="2"/>
  <c r="I1129" i="2"/>
  <c r="J1129" i="2"/>
  <c r="F1129" i="2"/>
  <c r="I1128" i="2"/>
  <c r="F1128" i="2"/>
  <c r="I1127" i="2"/>
  <c r="F1127" i="2"/>
  <c r="I1126" i="2"/>
  <c r="J1126" i="2"/>
  <c r="F1126" i="2"/>
  <c r="I1125" i="2"/>
  <c r="J1125" i="2"/>
  <c r="F1125" i="2"/>
  <c r="I1124" i="2"/>
  <c r="F1124" i="2"/>
  <c r="I1123" i="2"/>
  <c r="J1123" i="2"/>
  <c r="F1123" i="2"/>
  <c r="I1122" i="2"/>
  <c r="J1122" i="2"/>
  <c r="F1122" i="2"/>
  <c r="I1121" i="2"/>
  <c r="J1121" i="2"/>
  <c r="F1121" i="2"/>
  <c r="I1120" i="2"/>
  <c r="F1120" i="2"/>
  <c r="I1119" i="2"/>
  <c r="F1119" i="2"/>
  <c r="I1118" i="2"/>
  <c r="J1118" i="2"/>
  <c r="F1118" i="2"/>
  <c r="I1117" i="2"/>
  <c r="J1117" i="2"/>
  <c r="F1117" i="2"/>
  <c r="I1116" i="2"/>
  <c r="F1116" i="2"/>
  <c r="I1115" i="2"/>
  <c r="J1115" i="2"/>
  <c r="F1115" i="2"/>
  <c r="I1114" i="2"/>
  <c r="F1114" i="2"/>
  <c r="I1113" i="2"/>
  <c r="J1113" i="2"/>
  <c r="F1113" i="2"/>
  <c r="I1112" i="2"/>
  <c r="F1112" i="2"/>
  <c r="I1111" i="2"/>
  <c r="F1111" i="2"/>
  <c r="I1110" i="2"/>
  <c r="J1110" i="2"/>
  <c r="F1110" i="2"/>
  <c r="I1109" i="2"/>
  <c r="J1109" i="2"/>
  <c r="F1109" i="2"/>
  <c r="I1108" i="2"/>
  <c r="F1108" i="2"/>
  <c r="I1107" i="2"/>
  <c r="J1107" i="2"/>
  <c r="F1107" i="2"/>
  <c r="I1106" i="2"/>
  <c r="J1106" i="2"/>
  <c r="F1106" i="2"/>
  <c r="I1105" i="2"/>
  <c r="J1105" i="2"/>
  <c r="F1105" i="2"/>
  <c r="I1104" i="2"/>
  <c r="F1104" i="2"/>
  <c r="I1103" i="2"/>
  <c r="J1103" i="2"/>
  <c r="F1103" i="2"/>
  <c r="I1102" i="2"/>
  <c r="F1102" i="2"/>
  <c r="I1101" i="2"/>
  <c r="J1101" i="2"/>
  <c r="F1101" i="2"/>
  <c r="I1100" i="2"/>
  <c r="F1100" i="2"/>
  <c r="I1099" i="2"/>
  <c r="F1099" i="2"/>
  <c r="I1098" i="2"/>
  <c r="F1098" i="2"/>
  <c r="I1097" i="2"/>
  <c r="J1097" i="2"/>
  <c r="F1097" i="2"/>
  <c r="I1096" i="2"/>
  <c r="F1096" i="2"/>
  <c r="I1095" i="2"/>
  <c r="F1095" i="2"/>
  <c r="I1094" i="2"/>
  <c r="J1094" i="2"/>
  <c r="F1094" i="2"/>
  <c r="I1093" i="2"/>
  <c r="J1093" i="2"/>
  <c r="F1093" i="2"/>
  <c r="I1092" i="2"/>
  <c r="F1092" i="2"/>
  <c r="I1091" i="2"/>
  <c r="F1091" i="2"/>
  <c r="I1090" i="2"/>
  <c r="J1090" i="2"/>
  <c r="F1090" i="2"/>
  <c r="I1089" i="2"/>
  <c r="J1089" i="2"/>
  <c r="F1089" i="2"/>
  <c r="I1088" i="2"/>
  <c r="F1088" i="2"/>
  <c r="I1087" i="2"/>
  <c r="J1087" i="2"/>
  <c r="F1087" i="2"/>
  <c r="I1086" i="2"/>
  <c r="J1086" i="2"/>
  <c r="F1086" i="2"/>
  <c r="I1085" i="2"/>
  <c r="J1085" i="2"/>
  <c r="F1085" i="2"/>
  <c r="I1084" i="2"/>
  <c r="F1084" i="2"/>
  <c r="I1083" i="2"/>
  <c r="J1083" i="2"/>
  <c r="F1083" i="2"/>
  <c r="I1082" i="2"/>
  <c r="F1082" i="2"/>
  <c r="I1081" i="2"/>
  <c r="J1081" i="2"/>
  <c r="F1081" i="2"/>
  <c r="I1080" i="2"/>
  <c r="F1080" i="2"/>
  <c r="I1079" i="2"/>
  <c r="F1079" i="2"/>
  <c r="I1078" i="2"/>
  <c r="J1078" i="2"/>
  <c r="F1078" i="2"/>
  <c r="I1077" i="2"/>
  <c r="J1077" i="2"/>
  <c r="F1077" i="2"/>
  <c r="I1076" i="2"/>
  <c r="F1076" i="2"/>
  <c r="I1075" i="2"/>
  <c r="J1075" i="2"/>
  <c r="F1075" i="2"/>
  <c r="I1074" i="2"/>
  <c r="J1074" i="2"/>
  <c r="F1074" i="2"/>
  <c r="I1073" i="2"/>
  <c r="J1073" i="2"/>
  <c r="F1073" i="2"/>
  <c r="I1072" i="2"/>
  <c r="F1072" i="2"/>
  <c r="I1071" i="2"/>
  <c r="F1071" i="2"/>
  <c r="I1070" i="2"/>
  <c r="F1070" i="2"/>
  <c r="I1069" i="2"/>
  <c r="J1069" i="2"/>
  <c r="F1069" i="2"/>
  <c r="I1068" i="2"/>
  <c r="F1068" i="2"/>
  <c r="I1067" i="2"/>
  <c r="F1067" i="2"/>
  <c r="I1066" i="2"/>
  <c r="J1066" i="2"/>
  <c r="F1066" i="2"/>
  <c r="I1065" i="2"/>
  <c r="J1065" i="2"/>
  <c r="F1065" i="2"/>
  <c r="I1064" i="2"/>
  <c r="F1064" i="2"/>
  <c r="I1063" i="2"/>
  <c r="F1063" i="2"/>
  <c r="I1062" i="2"/>
  <c r="J1062" i="2"/>
  <c r="F1062" i="2"/>
  <c r="I1061" i="2"/>
  <c r="J1061" i="2"/>
  <c r="F1061" i="2"/>
  <c r="I1060" i="2"/>
  <c r="F1060" i="2"/>
  <c r="I1059" i="2"/>
  <c r="J1059" i="2"/>
  <c r="F1059" i="2"/>
  <c r="I1058" i="2"/>
  <c r="J1058" i="2"/>
  <c r="F1058" i="2"/>
  <c r="I1057" i="2"/>
  <c r="J1057" i="2"/>
  <c r="F1057" i="2"/>
  <c r="I1056" i="2"/>
  <c r="F1056" i="2"/>
  <c r="I1055" i="2"/>
  <c r="J1055" i="2"/>
  <c r="F1055" i="2"/>
  <c r="I1054" i="2"/>
  <c r="F1054" i="2"/>
  <c r="I1053" i="2"/>
  <c r="J1053" i="2"/>
  <c r="F1053" i="2"/>
  <c r="I1052" i="2"/>
  <c r="F1052" i="2"/>
  <c r="I1051" i="2"/>
  <c r="F1051" i="2"/>
  <c r="I1050" i="2"/>
  <c r="J1050" i="2"/>
  <c r="F1050" i="2"/>
  <c r="I1049" i="2"/>
  <c r="J1049" i="2"/>
  <c r="F1049" i="2"/>
  <c r="I1048" i="2"/>
  <c r="F1048" i="2"/>
  <c r="I1047" i="2"/>
  <c r="J1047" i="2"/>
  <c r="F1047" i="2"/>
  <c r="I1046" i="2"/>
  <c r="J1046" i="2"/>
  <c r="F1046" i="2"/>
  <c r="I1045" i="2"/>
  <c r="J1045" i="2"/>
  <c r="F1045" i="2"/>
  <c r="I1044" i="2"/>
  <c r="F1044" i="2"/>
  <c r="I1043" i="2"/>
  <c r="J1043" i="2"/>
  <c r="F1043" i="2"/>
  <c r="I1042" i="2"/>
  <c r="J1042" i="2"/>
  <c r="F1042" i="2"/>
  <c r="I1041" i="2"/>
  <c r="J1041" i="2"/>
  <c r="F1041" i="2"/>
  <c r="I1040" i="2"/>
  <c r="F1040" i="2"/>
  <c r="I1039" i="2"/>
  <c r="F1039" i="2"/>
  <c r="J1038" i="2"/>
  <c r="I1038" i="2"/>
  <c r="F1038" i="2"/>
  <c r="I1037" i="2"/>
  <c r="J1037" i="2"/>
  <c r="F1037" i="2"/>
  <c r="I1036" i="2"/>
  <c r="F1036" i="2"/>
  <c r="I1035" i="2"/>
  <c r="F1035" i="2"/>
  <c r="I1034" i="2"/>
  <c r="J1034" i="2"/>
  <c r="F1034" i="2"/>
  <c r="I1033" i="2"/>
  <c r="J1033" i="2"/>
  <c r="F1033" i="2"/>
  <c r="I1032" i="2"/>
  <c r="F1032" i="2"/>
  <c r="I1031" i="2"/>
  <c r="J1031" i="2"/>
  <c r="F1031" i="2"/>
  <c r="I1030" i="2"/>
  <c r="J1030" i="2"/>
  <c r="F1030" i="2"/>
  <c r="I1029" i="2"/>
  <c r="J1029" i="2"/>
  <c r="F1029" i="2"/>
  <c r="I1028" i="2"/>
  <c r="F1028" i="2"/>
  <c r="I1027" i="2"/>
  <c r="J1027" i="2"/>
  <c r="F1027" i="2"/>
  <c r="I1026" i="2"/>
  <c r="J1026" i="2"/>
  <c r="F1026" i="2"/>
  <c r="I1025" i="2"/>
  <c r="J1025" i="2"/>
  <c r="F1025" i="2"/>
  <c r="I1024" i="2"/>
  <c r="F1024" i="2"/>
  <c r="I1023" i="2"/>
  <c r="J1023" i="2"/>
  <c r="F1023" i="2"/>
  <c r="I1022" i="2"/>
  <c r="F1022" i="2"/>
  <c r="I1021" i="2"/>
  <c r="J1021" i="2"/>
  <c r="F1021" i="2"/>
  <c r="I1020" i="2"/>
  <c r="F1020" i="2"/>
  <c r="I1019" i="2"/>
  <c r="F1019" i="2"/>
  <c r="I1018" i="2"/>
  <c r="J1018" i="2"/>
  <c r="F1018" i="2"/>
  <c r="I1017" i="2"/>
  <c r="J1017" i="2"/>
  <c r="F1017" i="2"/>
  <c r="I1016" i="2"/>
  <c r="F1016" i="2"/>
  <c r="I1015" i="2"/>
  <c r="J1015" i="2"/>
  <c r="F1015" i="2"/>
  <c r="I1014" i="2"/>
  <c r="J1014" i="2"/>
  <c r="F1014" i="2"/>
  <c r="I1013" i="2"/>
  <c r="J1013" i="2"/>
  <c r="F1013" i="2"/>
  <c r="I1012" i="2"/>
  <c r="F1012" i="2"/>
  <c r="I1011" i="2"/>
  <c r="J1011" i="2"/>
  <c r="F1011" i="2"/>
  <c r="I1010" i="2"/>
  <c r="J1010" i="2"/>
  <c r="F1010" i="2"/>
  <c r="I1009" i="2"/>
  <c r="J1009" i="2"/>
  <c r="F1009" i="2"/>
  <c r="I1008" i="2"/>
  <c r="F1008" i="2"/>
  <c r="I1007" i="2"/>
  <c r="F1007" i="2"/>
  <c r="I1006" i="2"/>
  <c r="J1006" i="2"/>
  <c r="F1006" i="2"/>
  <c r="I1005" i="2"/>
  <c r="J1005" i="2"/>
  <c r="F1005" i="2"/>
  <c r="I1004" i="2"/>
  <c r="F1004" i="2"/>
  <c r="I1003" i="2"/>
  <c r="J1003" i="2"/>
  <c r="F1003" i="2"/>
  <c r="I1002" i="2"/>
  <c r="J1002" i="2"/>
  <c r="F1002" i="2"/>
  <c r="I1001" i="2"/>
  <c r="J1001" i="2"/>
  <c r="F1001" i="2"/>
  <c r="I1000" i="2"/>
  <c r="F1000" i="2"/>
  <c r="I999" i="2"/>
  <c r="J999" i="2"/>
  <c r="F999" i="2"/>
  <c r="I998" i="2"/>
  <c r="J998" i="2"/>
  <c r="F998" i="2"/>
  <c r="I997" i="2"/>
  <c r="J997" i="2"/>
  <c r="F997" i="2"/>
  <c r="I996" i="2"/>
  <c r="F996" i="2"/>
  <c r="I995" i="2"/>
  <c r="J995" i="2"/>
  <c r="F995" i="2"/>
  <c r="I994" i="2"/>
  <c r="F994" i="2"/>
  <c r="I993" i="2"/>
  <c r="J993" i="2"/>
  <c r="F993" i="2"/>
  <c r="I992" i="2"/>
  <c r="F992" i="2"/>
  <c r="I991" i="2"/>
  <c r="F991" i="2"/>
  <c r="I990" i="2"/>
  <c r="J990" i="2"/>
  <c r="F990" i="2"/>
  <c r="I989" i="2"/>
  <c r="J989" i="2"/>
  <c r="F989" i="2"/>
  <c r="I988" i="2"/>
  <c r="F988" i="2"/>
  <c r="I987" i="2"/>
  <c r="J987" i="2"/>
  <c r="F987" i="2"/>
  <c r="I986" i="2"/>
  <c r="J986" i="2"/>
  <c r="F986" i="2"/>
  <c r="I985" i="2"/>
  <c r="J985" i="2"/>
  <c r="F985" i="2"/>
  <c r="I984" i="2"/>
  <c r="F984" i="2"/>
  <c r="I983" i="2"/>
  <c r="J983" i="2"/>
  <c r="F983" i="2"/>
  <c r="I982" i="2"/>
  <c r="J982" i="2"/>
  <c r="F982" i="2"/>
  <c r="I981" i="2"/>
  <c r="J981" i="2"/>
  <c r="F981" i="2"/>
  <c r="I980" i="2"/>
  <c r="F980" i="2"/>
  <c r="I979" i="2"/>
  <c r="J979" i="2"/>
  <c r="F979" i="2"/>
  <c r="I978" i="2"/>
  <c r="F978" i="2"/>
  <c r="I977" i="2"/>
  <c r="J977" i="2"/>
  <c r="F977" i="2"/>
  <c r="I976" i="2"/>
  <c r="F976" i="2"/>
  <c r="I975" i="2"/>
  <c r="F975" i="2"/>
  <c r="J974" i="2"/>
  <c r="I974" i="2"/>
  <c r="F974" i="2"/>
  <c r="I973" i="2"/>
  <c r="J973" i="2"/>
  <c r="F973" i="2"/>
  <c r="I972" i="2"/>
  <c r="F972" i="2"/>
  <c r="I971" i="2"/>
  <c r="J971" i="2"/>
  <c r="F971" i="2"/>
  <c r="I970" i="2"/>
  <c r="J970" i="2"/>
  <c r="F970" i="2"/>
  <c r="I969" i="2"/>
  <c r="J969" i="2"/>
  <c r="F969" i="2"/>
  <c r="I968" i="2"/>
  <c r="F968" i="2"/>
  <c r="I967" i="2"/>
  <c r="J967" i="2"/>
  <c r="F967" i="2"/>
  <c r="I966" i="2"/>
  <c r="J966" i="2"/>
  <c r="F966" i="2"/>
  <c r="I965" i="2"/>
  <c r="J965" i="2"/>
  <c r="F965" i="2"/>
  <c r="I964" i="2"/>
  <c r="F964" i="2"/>
  <c r="I963" i="2"/>
  <c r="J963" i="2"/>
  <c r="F963" i="2"/>
  <c r="I962" i="2"/>
  <c r="F962" i="2"/>
  <c r="I961" i="2"/>
  <c r="J961" i="2"/>
  <c r="F961" i="2"/>
  <c r="I960" i="2"/>
  <c r="F960" i="2"/>
  <c r="I959" i="2"/>
  <c r="F959" i="2"/>
  <c r="I958" i="2"/>
  <c r="J958" i="2"/>
  <c r="F958" i="2"/>
  <c r="I957" i="2"/>
  <c r="J957" i="2"/>
  <c r="F957" i="2"/>
  <c r="I956" i="2"/>
  <c r="F956" i="2"/>
  <c r="I955" i="2"/>
  <c r="J955" i="2"/>
  <c r="F955" i="2"/>
  <c r="I954" i="2"/>
  <c r="J954" i="2"/>
  <c r="F954" i="2"/>
  <c r="I953" i="2"/>
  <c r="J953" i="2"/>
  <c r="F953" i="2"/>
  <c r="I952" i="2"/>
  <c r="F952" i="2"/>
  <c r="I951" i="2"/>
  <c r="J951" i="2"/>
  <c r="F951" i="2"/>
  <c r="I950" i="2"/>
  <c r="J950" i="2"/>
  <c r="F950" i="2"/>
  <c r="I949" i="2"/>
  <c r="J949" i="2"/>
  <c r="F949" i="2"/>
  <c r="I948" i="2"/>
  <c r="F948" i="2"/>
  <c r="I947" i="2"/>
  <c r="J947" i="2"/>
  <c r="F947" i="2"/>
  <c r="I946" i="2"/>
  <c r="F946" i="2"/>
  <c r="I945" i="2"/>
  <c r="J945" i="2"/>
  <c r="F945" i="2"/>
  <c r="I944" i="2"/>
  <c r="F944" i="2"/>
  <c r="I943" i="2"/>
  <c r="F943" i="2"/>
  <c r="I942" i="2"/>
  <c r="J942" i="2"/>
  <c r="F942" i="2"/>
  <c r="I941" i="2"/>
  <c r="J941" i="2"/>
  <c r="F941" i="2"/>
  <c r="I940" i="2"/>
  <c r="F940" i="2"/>
  <c r="I939" i="2"/>
  <c r="J939" i="2"/>
  <c r="F939" i="2"/>
  <c r="I938" i="2"/>
  <c r="J938" i="2"/>
  <c r="F938" i="2"/>
  <c r="I937" i="2"/>
  <c r="J937" i="2"/>
  <c r="F937" i="2"/>
  <c r="I936" i="2"/>
  <c r="F936" i="2"/>
  <c r="I935" i="2"/>
  <c r="J935" i="2"/>
  <c r="F935" i="2"/>
  <c r="I934" i="2"/>
  <c r="F934" i="2"/>
  <c r="I933" i="2"/>
  <c r="J933" i="2"/>
  <c r="F933" i="2"/>
  <c r="I932" i="2"/>
  <c r="F932" i="2"/>
  <c r="I931" i="2"/>
  <c r="F931" i="2"/>
  <c r="I930" i="2"/>
  <c r="J930" i="2"/>
  <c r="F930" i="2"/>
  <c r="I929" i="2"/>
  <c r="J929" i="2"/>
  <c r="F929" i="2"/>
  <c r="I928" i="2"/>
  <c r="F928" i="2"/>
  <c r="I927" i="2"/>
  <c r="J927" i="2"/>
  <c r="F927" i="2"/>
  <c r="I926" i="2"/>
  <c r="J926" i="2"/>
  <c r="F926" i="2"/>
  <c r="I925" i="2"/>
  <c r="J925" i="2"/>
  <c r="F925" i="2"/>
  <c r="I924" i="2"/>
  <c r="F924" i="2"/>
  <c r="I923" i="2"/>
  <c r="J923" i="2"/>
  <c r="F923" i="2"/>
  <c r="I922" i="2"/>
  <c r="J922" i="2"/>
  <c r="F922" i="2"/>
  <c r="I921" i="2"/>
  <c r="J921" i="2"/>
  <c r="F921" i="2"/>
  <c r="I920" i="2"/>
  <c r="F920" i="2"/>
  <c r="I919" i="2"/>
  <c r="J919" i="2"/>
  <c r="F919" i="2"/>
  <c r="I918" i="2"/>
  <c r="F918" i="2"/>
  <c r="I917" i="2"/>
  <c r="J917" i="2"/>
  <c r="F917" i="2"/>
  <c r="I916" i="2"/>
  <c r="F916" i="2"/>
  <c r="I915" i="2"/>
  <c r="F915" i="2"/>
  <c r="I914" i="2"/>
  <c r="J914" i="2"/>
  <c r="F914" i="2"/>
  <c r="I913" i="2"/>
  <c r="J913" i="2"/>
  <c r="F913" i="2"/>
  <c r="I912" i="2"/>
  <c r="F912" i="2"/>
  <c r="I911" i="2"/>
  <c r="J911" i="2"/>
  <c r="F911" i="2"/>
  <c r="I910" i="2"/>
  <c r="J910" i="2"/>
  <c r="F910" i="2"/>
  <c r="I909" i="2"/>
  <c r="J909" i="2"/>
  <c r="F909" i="2"/>
  <c r="I908" i="2"/>
  <c r="F908" i="2"/>
  <c r="I907" i="2"/>
  <c r="J907" i="2"/>
  <c r="F907" i="2"/>
  <c r="I906" i="2"/>
  <c r="J906" i="2"/>
  <c r="F906" i="2"/>
  <c r="I905" i="2"/>
  <c r="J905" i="2"/>
  <c r="F905" i="2"/>
  <c r="I904" i="2"/>
  <c r="F904" i="2"/>
  <c r="I903" i="2"/>
  <c r="J903" i="2"/>
  <c r="F903" i="2"/>
  <c r="J902" i="2"/>
  <c r="I902" i="2"/>
  <c r="F902" i="2"/>
  <c r="I901" i="2"/>
  <c r="J901" i="2"/>
  <c r="F901" i="2"/>
  <c r="I900" i="2"/>
  <c r="F900" i="2"/>
  <c r="I899" i="2"/>
  <c r="F899" i="2"/>
  <c r="I898" i="2"/>
  <c r="J898" i="2"/>
  <c r="F898" i="2"/>
  <c r="I897" i="2"/>
  <c r="J897" i="2"/>
  <c r="F897" i="2"/>
  <c r="I896" i="2"/>
  <c r="F896" i="2"/>
  <c r="I895" i="2"/>
  <c r="J895" i="2"/>
  <c r="F895" i="2"/>
  <c r="I894" i="2"/>
  <c r="J894" i="2"/>
  <c r="F894" i="2"/>
  <c r="I893" i="2"/>
  <c r="J893" i="2"/>
  <c r="F893" i="2"/>
  <c r="I892" i="2"/>
  <c r="F892" i="2"/>
  <c r="I891" i="2"/>
  <c r="J891" i="2"/>
  <c r="F891" i="2"/>
  <c r="I890" i="2"/>
  <c r="J890" i="2"/>
  <c r="F890" i="2"/>
  <c r="I889" i="2"/>
  <c r="J889" i="2"/>
  <c r="F889" i="2"/>
  <c r="I888" i="2"/>
  <c r="F888" i="2"/>
  <c r="I887" i="2"/>
  <c r="J887" i="2"/>
  <c r="F887" i="2"/>
  <c r="I886" i="2"/>
  <c r="F886" i="2"/>
  <c r="I885" i="2"/>
  <c r="J885" i="2"/>
  <c r="F885" i="2"/>
  <c r="I884" i="2"/>
  <c r="F884" i="2"/>
  <c r="I883" i="2"/>
  <c r="F883" i="2"/>
  <c r="I882" i="2"/>
  <c r="J882" i="2"/>
  <c r="F882" i="2"/>
  <c r="I881" i="2"/>
  <c r="J881" i="2"/>
  <c r="F881" i="2"/>
  <c r="I880" i="2"/>
  <c r="F880" i="2"/>
  <c r="I879" i="2"/>
  <c r="F879" i="2"/>
  <c r="I878" i="2"/>
  <c r="J878" i="2"/>
  <c r="F878" i="2"/>
  <c r="I877" i="2"/>
  <c r="J877" i="2"/>
  <c r="F877" i="2"/>
  <c r="I876" i="2"/>
  <c r="F876" i="2"/>
  <c r="I875" i="2"/>
  <c r="J875" i="2"/>
  <c r="F875" i="2"/>
  <c r="I874" i="2"/>
  <c r="F874" i="2"/>
  <c r="I873" i="2"/>
  <c r="J873" i="2"/>
  <c r="F873" i="2"/>
  <c r="I872" i="2"/>
  <c r="F872" i="2"/>
  <c r="I871" i="2"/>
  <c r="F871" i="2"/>
  <c r="I870" i="2"/>
  <c r="J870" i="2"/>
  <c r="F870" i="2"/>
  <c r="I869" i="2"/>
  <c r="J869" i="2"/>
  <c r="F869" i="2"/>
  <c r="I868" i="2"/>
  <c r="F868" i="2"/>
  <c r="I867" i="2"/>
  <c r="J867" i="2"/>
  <c r="F867" i="2"/>
  <c r="I866" i="2"/>
  <c r="J866" i="2"/>
  <c r="F866" i="2"/>
  <c r="I865" i="2"/>
  <c r="J865" i="2"/>
  <c r="F865" i="2"/>
  <c r="I864" i="2"/>
  <c r="F864" i="2"/>
  <c r="I863" i="2"/>
  <c r="J863" i="2"/>
  <c r="F863" i="2"/>
  <c r="I862" i="2"/>
  <c r="J862" i="2"/>
  <c r="F862" i="2"/>
  <c r="I861" i="2"/>
  <c r="J861" i="2"/>
  <c r="F861" i="2"/>
  <c r="I860" i="2"/>
  <c r="F860" i="2"/>
  <c r="I859" i="2"/>
  <c r="J859" i="2"/>
  <c r="F859" i="2"/>
  <c r="I858" i="2"/>
  <c r="F858" i="2"/>
  <c r="I857" i="2"/>
  <c r="J857" i="2"/>
  <c r="F857" i="2"/>
  <c r="I856" i="2"/>
  <c r="F856" i="2"/>
  <c r="I855" i="2"/>
  <c r="F855" i="2"/>
  <c r="I854" i="2"/>
  <c r="J854" i="2"/>
  <c r="F854" i="2"/>
  <c r="I853" i="2"/>
  <c r="J853" i="2"/>
  <c r="F853" i="2"/>
  <c r="I852" i="2"/>
  <c r="F852" i="2"/>
  <c r="I851" i="2"/>
  <c r="J851" i="2"/>
  <c r="F851" i="2"/>
  <c r="I850" i="2"/>
  <c r="J850" i="2"/>
  <c r="F850" i="2"/>
  <c r="I849" i="2"/>
  <c r="J849" i="2"/>
  <c r="F849" i="2"/>
  <c r="I848" i="2"/>
  <c r="F848" i="2"/>
  <c r="I847" i="2"/>
  <c r="J847" i="2"/>
  <c r="F847" i="2"/>
  <c r="I846" i="2"/>
  <c r="J846" i="2"/>
  <c r="F846" i="2"/>
  <c r="I845" i="2"/>
  <c r="J845" i="2"/>
  <c r="F845" i="2"/>
  <c r="I844" i="2"/>
  <c r="F844" i="2"/>
  <c r="I843" i="2"/>
  <c r="J843" i="2"/>
  <c r="F843" i="2"/>
  <c r="J842" i="2"/>
  <c r="I842" i="2"/>
  <c r="F842" i="2"/>
  <c r="I841" i="2"/>
  <c r="J841" i="2"/>
  <c r="F841" i="2"/>
  <c r="I840" i="2"/>
  <c r="F840" i="2"/>
  <c r="I839" i="2"/>
  <c r="F839" i="2"/>
  <c r="I838" i="2"/>
  <c r="J838" i="2"/>
  <c r="F838" i="2"/>
  <c r="I837" i="2"/>
  <c r="J837" i="2"/>
  <c r="F837" i="2"/>
  <c r="I836" i="2"/>
  <c r="F836" i="2"/>
  <c r="I835" i="2"/>
  <c r="J835" i="2"/>
  <c r="F835" i="2"/>
  <c r="I834" i="2"/>
  <c r="J834" i="2"/>
  <c r="F834" i="2"/>
  <c r="I833" i="2"/>
  <c r="J833" i="2"/>
  <c r="F833" i="2"/>
  <c r="I832" i="2"/>
  <c r="F832" i="2"/>
  <c r="I831" i="2"/>
  <c r="J831" i="2"/>
  <c r="F831" i="2"/>
  <c r="I830" i="2"/>
  <c r="J830" i="2"/>
  <c r="F830" i="2"/>
  <c r="I829" i="2"/>
  <c r="J829" i="2"/>
  <c r="F829" i="2"/>
  <c r="I828" i="2"/>
  <c r="F828" i="2"/>
  <c r="I827" i="2"/>
  <c r="J827" i="2"/>
  <c r="F827" i="2"/>
  <c r="I826" i="2"/>
  <c r="F826" i="2"/>
  <c r="I825" i="2"/>
  <c r="J825" i="2"/>
  <c r="F825" i="2"/>
  <c r="I824" i="2"/>
  <c r="F824" i="2"/>
  <c r="I823" i="2"/>
  <c r="F823" i="2"/>
  <c r="I822" i="2"/>
  <c r="J822" i="2"/>
  <c r="F822" i="2"/>
  <c r="I821" i="2"/>
  <c r="J821" i="2"/>
  <c r="F821" i="2"/>
  <c r="I820" i="2"/>
  <c r="F820" i="2"/>
  <c r="I819" i="2"/>
  <c r="J819" i="2"/>
  <c r="F819" i="2"/>
  <c r="I818" i="2"/>
  <c r="J818" i="2"/>
  <c r="F818" i="2"/>
  <c r="I817" i="2"/>
  <c r="J817" i="2"/>
  <c r="F817" i="2"/>
  <c r="I816" i="2"/>
  <c r="F816" i="2"/>
  <c r="I815" i="2"/>
  <c r="F815" i="2"/>
  <c r="I814" i="2"/>
  <c r="F814" i="2"/>
  <c r="I813" i="2"/>
  <c r="J813" i="2"/>
  <c r="F813" i="2"/>
  <c r="I812" i="2"/>
  <c r="F812" i="2"/>
  <c r="I811" i="2"/>
  <c r="F811" i="2"/>
  <c r="I810" i="2"/>
  <c r="J810" i="2"/>
  <c r="F810" i="2"/>
  <c r="I809" i="2"/>
  <c r="J809" i="2"/>
  <c r="F809" i="2"/>
  <c r="I808" i="2"/>
  <c r="F808" i="2"/>
  <c r="I807" i="2"/>
  <c r="J807" i="2"/>
  <c r="F807" i="2"/>
  <c r="I806" i="2"/>
  <c r="J806" i="2"/>
  <c r="F806" i="2"/>
  <c r="I805" i="2"/>
  <c r="J805" i="2"/>
  <c r="F805" i="2"/>
  <c r="I804" i="2"/>
  <c r="F804" i="2"/>
  <c r="I803" i="2"/>
  <c r="J803" i="2"/>
  <c r="F803" i="2"/>
  <c r="I802" i="2"/>
  <c r="J802" i="2"/>
  <c r="F802" i="2"/>
  <c r="I801" i="2"/>
  <c r="J801" i="2"/>
  <c r="F801" i="2"/>
  <c r="I800" i="2"/>
  <c r="F800" i="2"/>
  <c r="I799" i="2"/>
  <c r="J799" i="2"/>
  <c r="F799" i="2"/>
  <c r="I798" i="2"/>
  <c r="F798" i="2"/>
  <c r="I797" i="2"/>
  <c r="J797" i="2"/>
  <c r="F797" i="2"/>
  <c r="I796" i="2"/>
  <c r="F796" i="2"/>
  <c r="I795" i="2"/>
  <c r="F795" i="2"/>
  <c r="I794" i="2"/>
  <c r="J794" i="2"/>
  <c r="F794" i="2"/>
  <c r="I793" i="2"/>
  <c r="J793" i="2"/>
  <c r="F793" i="2"/>
  <c r="I792" i="2"/>
  <c r="F792" i="2"/>
  <c r="I791" i="2"/>
  <c r="J791" i="2"/>
  <c r="F791" i="2"/>
  <c r="I790" i="2"/>
  <c r="J790" i="2"/>
  <c r="F790" i="2"/>
  <c r="I789" i="2"/>
  <c r="J789" i="2"/>
  <c r="F789" i="2"/>
  <c r="I788" i="2"/>
  <c r="F788" i="2"/>
  <c r="I787" i="2"/>
  <c r="J787" i="2"/>
  <c r="F787" i="2"/>
  <c r="I786" i="2"/>
  <c r="J786" i="2"/>
  <c r="F786" i="2"/>
  <c r="I785" i="2"/>
  <c r="J785" i="2"/>
  <c r="F785" i="2"/>
  <c r="I784" i="2"/>
  <c r="F784" i="2"/>
  <c r="I783" i="2"/>
  <c r="J783" i="2"/>
  <c r="F783" i="2"/>
  <c r="I782" i="2"/>
  <c r="F782" i="2"/>
  <c r="I781" i="2"/>
  <c r="J781" i="2"/>
  <c r="F781" i="2"/>
  <c r="I780" i="2"/>
  <c r="F780" i="2"/>
  <c r="I779" i="2"/>
  <c r="F779" i="2"/>
  <c r="J778" i="2"/>
  <c r="I778" i="2"/>
  <c r="F778" i="2"/>
  <c r="I777" i="2"/>
  <c r="J777" i="2"/>
  <c r="F777" i="2"/>
  <c r="I776" i="2"/>
  <c r="F776" i="2"/>
  <c r="I775" i="2"/>
  <c r="J775" i="2"/>
  <c r="F775" i="2"/>
  <c r="I774" i="2"/>
  <c r="J774" i="2"/>
  <c r="F774" i="2"/>
  <c r="I773" i="2"/>
  <c r="J773" i="2"/>
  <c r="F773" i="2"/>
  <c r="I772" i="2"/>
  <c r="F772" i="2"/>
  <c r="I771" i="2"/>
  <c r="J771" i="2"/>
  <c r="F771" i="2"/>
  <c r="I770" i="2"/>
  <c r="J770" i="2"/>
  <c r="F770" i="2"/>
  <c r="I769" i="2"/>
  <c r="J769" i="2"/>
  <c r="F769" i="2"/>
  <c r="I768" i="2"/>
  <c r="F768" i="2"/>
  <c r="I767" i="2"/>
  <c r="J767" i="2"/>
  <c r="F767" i="2"/>
  <c r="I766" i="2"/>
  <c r="F766" i="2"/>
  <c r="I765" i="2"/>
  <c r="J765" i="2"/>
  <c r="F765" i="2"/>
  <c r="I764" i="2"/>
  <c r="F764" i="2"/>
  <c r="I763" i="2"/>
  <c r="F763" i="2"/>
  <c r="I762" i="2"/>
  <c r="J762" i="2"/>
  <c r="F762" i="2"/>
  <c r="I761" i="2"/>
  <c r="J761" i="2"/>
  <c r="F761" i="2"/>
  <c r="I760" i="2"/>
  <c r="F760" i="2"/>
  <c r="I759" i="2"/>
  <c r="J759" i="2"/>
  <c r="F759" i="2"/>
  <c r="I758" i="2"/>
  <c r="J758" i="2"/>
  <c r="F758" i="2"/>
  <c r="I757" i="2"/>
  <c r="J757" i="2"/>
  <c r="F757" i="2"/>
  <c r="I756" i="2"/>
  <c r="F756" i="2"/>
  <c r="I755" i="2"/>
  <c r="J755" i="2"/>
  <c r="F755" i="2"/>
  <c r="I754" i="2"/>
  <c r="J754" i="2"/>
  <c r="F754" i="2"/>
  <c r="I753" i="2"/>
  <c r="J753" i="2"/>
  <c r="F753" i="2"/>
  <c r="I752" i="2"/>
  <c r="F752" i="2"/>
  <c r="I751" i="2"/>
  <c r="F751" i="2"/>
  <c r="I750" i="2"/>
  <c r="J750" i="2"/>
  <c r="F750" i="2"/>
  <c r="I749" i="2"/>
  <c r="J749" i="2"/>
  <c r="F749" i="2"/>
  <c r="I748" i="2"/>
  <c r="F748" i="2"/>
  <c r="I747" i="2"/>
  <c r="J747" i="2"/>
  <c r="F747" i="2"/>
  <c r="I746" i="2"/>
  <c r="J746" i="2"/>
  <c r="F746" i="2"/>
  <c r="I745" i="2"/>
  <c r="J745" i="2"/>
  <c r="F745" i="2"/>
  <c r="I744" i="2"/>
  <c r="F744" i="2"/>
  <c r="I743" i="2"/>
  <c r="J743" i="2"/>
  <c r="F743" i="2"/>
  <c r="I742" i="2"/>
  <c r="J742" i="2"/>
  <c r="F742" i="2"/>
  <c r="I741" i="2"/>
  <c r="J741" i="2"/>
  <c r="F741" i="2"/>
  <c r="I740" i="2"/>
  <c r="F740" i="2"/>
  <c r="I739" i="2"/>
  <c r="J739" i="2"/>
  <c r="F739" i="2"/>
  <c r="I738" i="2"/>
  <c r="J738" i="2"/>
  <c r="F738" i="2"/>
  <c r="I737" i="2"/>
  <c r="J737" i="2"/>
  <c r="F737" i="2"/>
  <c r="I736" i="2"/>
  <c r="F736" i="2"/>
  <c r="I735" i="2"/>
  <c r="F735" i="2"/>
  <c r="I734" i="2"/>
  <c r="J734" i="2"/>
  <c r="F734" i="2"/>
  <c r="I733" i="2"/>
  <c r="J733" i="2"/>
  <c r="F733" i="2"/>
  <c r="I732" i="2"/>
  <c r="F732" i="2"/>
  <c r="I731" i="2"/>
  <c r="J731" i="2"/>
  <c r="F731" i="2"/>
  <c r="I730" i="2"/>
  <c r="J730" i="2"/>
  <c r="F730" i="2"/>
  <c r="I729" i="2"/>
  <c r="J729" i="2"/>
  <c r="F729" i="2"/>
  <c r="I728" i="2"/>
  <c r="F728" i="2"/>
  <c r="I727" i="2"/>
  <c r="J727" i="2"/>
  <c r="F727" i="2"/>
  <c r="I726" i="2"/>
  <c r="J726" i="2"/>
  <c r="F726" i="2"/>
  <c r="I725" i="2"/>
  <c r="J725" i="2"/>
  <c r="F725" i="2"/>
  <c r="I724" i="2"/>
  <c r="F724" i="2"/>
  <c r="I723" i="2"/>
  <c r="J723" i="2"/>
  <c r="F723" i="2"/>
  <c r="I722" i="2"/>
  <c r="J722" i="2"/>
  <c r="F722" i="2"/>
  <c r="I721" i="2"/>
  <c r="J721" i="2"/>
  <c r="F721" i="2"/>
  <c r="I720" i="2"/>
  <c r="F720" i="2"/>
  <c r="I719" i="2"/>
  <c r="F719" i="2"/>
  <c r="I718" i="2"/>
  <c r="J718" i="2"/>
  <c r="F718" i="2"/>
  <c r="I717" i="2"/>
  <c r="J717" i="2"/>
  <c r="F717" i="2"/>
  <c r="I716" i="2"/>
  <c r="F716" i="2"/>
  <c r="I715" i="2"/>
  <c r="J715" i="2"/>
  <c r="F715" i="2"/>
  <c r="J714" i="2"/>
  <c r="I714" i="2"/>
  <c r="F714" i="2"/>
  <c r="I713" i="2"/>
  <c r="J713" i="2"/>
  <c r="F713" i="2"/>
  <c r="I712" i="2"/>
  <c r="F712" i="2"/>
  <c r="I711" i="2"/>
  <c r="J711" i="2"/>
  <c r="F711" i="2"/>
  <c r="I710" i="2"/>
  <c r="J710" i="2"/>
  <c r="F710" i="2"/>
  <c r="I709" i="2"/>
  <c r="J709" i="2"/>
  <c r="F709" i="2"/>
  <c r="I708" i="2"/>
  <c r="F708" i="2"/>
  <c r="I707" i="2"/>
  <c r="J707" i="2"/>
  <c r="F707" i="2"/>
  <c r="I706" i="2"/>
  <c r="J706" i="2"/>
  <c r="F706" i="2"/>
  <c r="I705" i="2"/>
  <c r="J705" i="2"/>
  <c r="F705" i="2"/>
  <c r="I704" i="2"/>
  <c r="F704" i="2"/>
  <c r="I703" i="2"/>
  <c r="F703" i="2"/>
  <c r="I702" i="2"/>
  <c r="J702" i="2"/>
  <c r="F702" i="2"/>
  <c r="I701" i="2"/>
  <c r="J701" i="2"/>
  <c r="F701" i="2"/>
  <c r="I700" i="2"/>
  <c r="F700" i="2"/>
  <c r="I699" i="2"/>
  <c r="J699" i="2"/>
  <c r="F699" i="2"/>
  <c r="I698" i="2"/>
  <c r="J698" i="2"/>
  <c r="F698" i="2"/>
  <c r="I697" i="2"/>
  <c r="J697" i="2"/>
  <c r="F697" i="2"/>
  <c r="I696" i="2"/>
  <c r="F696" i="2"/>
  <c r="I695" i="2"/>
  <c r="J695" i="2"/>
  <c r="F695" i="2"/>
  <c r="I694" i="2"/>
  <c r="J694" i="2"/>
  <c r="F694" i="2"/>
  <c r="I693" i="2"/>
  <c r="J693" i="2"/>
  <c r="F693" i="2"/>
  <c r="I692" i="2"/>
  <c r="F692" i="2"/>
  <c r="I691" i="2"/>
  <c r="J691" i="2"/>
  <c r="F691" i="2"/>
  <c r="I690" i="2"/>
  <c r="J690" i="2"/>
  <c r="F690" i="2"/>
  <c r="I689" i="2"/>
  <c r="J689" i="2"/>
  <c r="F689" i="2"/>
  <c r="I688" i="2"/>
  <c r="F688" i="2"/>
  <c r="I687" i="2"/>
  <c r="F687" i="2"/>
  <c r="I686" i="2"/>
  <c r="J686" i="2"/>
  <c r="F686" i="2"/>
  <c r="I685" i="2"/>
  <c r="J685" i="2"/>
  <c r="F685" i="2"/>
  <c r="I684" i="2"/>
  <c r="F684" i="2"/>
  <c r="I683" i="2"/>
  <c r="J683" i="2"/>
  <c r="F683" i="2"/>
  <c r="I682" i="2"/>
  <c r="J682" i="2"/>
  <c r="F682" i="2"/>
  <c r="I681" i="2"/>
  <c r="J681" i="2"/>
  <c r="F681" i="2"/>
  <c r="I680" i="2"/>
  <c r="F680" i="2"/>
  <c r="I679" i="2"/>
  <c r="J679" i="2"/>
  <c r="F679" i="2"/>
  <c r="I678" i="2"/>
  <c r="J678" i="2"/>
  <c r="F678" i="2"/>
  <c r="I677" i="2"/>
  <c r="J677" i="2"/>
  <c r="F677" i="2"/>
  <c r="I676" i="2"/>
  <c r="F676" i="2"/>
  <c r="I675" i="2"/>
  <c r="F675" i="2"/>
  <c r="I674" i="2"/>
  <c r="J674" i="2"/>
  <c r="F674" i="2"/>
  <c r="I673" i="2"/>
  <c r="J673" i="2"/>
  <c r="F673" i="2"/>
  <c r="I672" i="2"/>
  <c r="F672" i="2"/>
  <c r="I671" i="2"/>
  <c r="J671" i="2"/>
  <c r="F671" i="2"/>
  <c r="I670" i="2"/>
  <c r="J670" i="2"/>
  <c r="F670" i="2"/>
  <c r="I669" i="2"/>
  <c r="J669" i="2"/>
  <c r="F669" i="2"/>
  <c r="I668" i="2"/>
  <c r="F668" i="2"/>
  <c r="I667" i="2"/>
  <c r="J667" i="2"/>
  <c r="F667" i="2"/>
  <c r="I666" i="2"/>
  <c r="J666" i="2"/>
  <c r="F666" i="2"/>
  <c r="I665" i="2"/>
  <c r="J665" i="2"/>
  <c r="F665" i="2"/>
  <c r="I664" i="2"/>
  <c r="F664" i="2"/>
  <c r="I663" i="2"/>
  <c r="J663" i="2"/>
  <c r="F663" i="2"/>
  <c r="I662" i="2"/>
  <c r="J662" i="2"/>
  <c r="F662" i="2"/>
  <c r="I661" i="2"/>
  <c r="J661" i="2"/>
  <c r="F661" i="2"/>
  <c r="I660" i="2"/>
  <c r="F660" i="2"/>
  <c r="I659" i="2"/>
  <c r="J659" i="2"/>
  <c r="F659" i="2"/>
  <c r="I658" i="2"/>
  <c r="J658" i="2"/>
  <c r="F658" i="2"/>
  <c r="I657" i="2"/>
  <c r="J657" i="2"/>
  <c r="F657" i="2"/>
  <c r="I656" i="2"/>
  <c r="F656" i="2"/>
  <c r="I655" i="2"/>
  <c r="J655" i="2"/>
  <c r="F655" i="2"/>
  <c r="I654" i="2"/>
  <c r="J654" i="2"/>
  <c r="F654" i="2"/>
  <c r="I653" i="2"/>
  <c r="J653" i="2"/>
  <c r="F653" i="2"/>
  <c r="I652" i="2"/>
  <c r="F652" i="2"/>
  <c r="I651" i="2"/>
  <c r="J651" i="2"/>
  <c r="F651" i="2"/>
  <c r="J650" i="2"/>
  <c r="I650" i="2"/>
  <c r="F650" i="2"/>
  <c r="I649" i="2"/>
  <c r="J649" i="2"/>
  <c r="F649" i="2"/>
  <c r="I648" i="2"/>
  <c r="F648" i="2"/>
  <c r="I647" i="2"/>
  <c r="J647" i="2"/>
  <c r="F647" i="2"/>
  <c r="I646" i="2"/>
  <c r="J646" i="2"/>
  <c r="F646" i="2"/>
  <c r="I645" i="2"/>
  <c r="J645" i="2"/>
  <c r="F645" i="2"/>
  <c r="I644" i="2"/>
  <c r="F644" i="2"/>
  <c r="I643" i="2"/>
  <c r="J643" i="2"/>
  <c r="F643" i="2"/>
  <c r="I642" i="2"/>
  <c r="J642" i="2"/>
  <c r="F642" i="2"/>
  <c r="I641" i="2"/>
  <c r="J641" i="2"/>
  <c r="F641" i="2"/>
  <c r="I640" i="2"/>
  <c r="F640" i="2"/>
  <c r="I639" i="2"/>
  <c r="J639" i="2"/>
  <c r="F639" i="2"/>
  <c r="I638" i="2"/>
  <c r="J638" i="2"/>
  <c r="F638" i="2"/>
  <c r="I637" i="2"/>
  <c r="J637" i="2"/>
  <c r="F637" i="2"/>
  <c r="I636" i="2"/>
  <c r="F636" i="2"/>
  <c r="I635" i="2"/>
  <c r="J635" i="2"/>
  <c r="F635" i="2"/>
  <c r="I634" i="2"/>
  <c r="J634" i="2"/>
  <c r="F634" i="2"/>
  <c r="I633" i="2"/>
  <c r="J633" i="2"/>
  <c r="F633" i="2"/>
  <c r="I632" i="2"/>
  <c r="F632" i="2"/>
  <c r="I631" i="2"/>
  <c r="J631" i="2"/>
  <c r="F631" i="2"/>
  <c r="I630" i="2"/>
  <c r="J630" i="2"/>
  <c r="F630" i="2"/>
  <c r="I629" i="2"/>
  <c r="J629" i="2"/>
  <c r="F629" i="2"/>
  <c r="I628" i="2"/>
  <c r="F628" i="2"/>
  <c r="I627" i="2"/>
  <c r="J627" i="2"/>
  <c r="F627" i="2"/>
  <c r="I626" i="2"/>
  <c r="J626" i="2"/>
  <c r="F626" i="2"/>
  <c r="I625" i="2"/>
  <c r="J625" i="2"/>
  <c r="F625" i="2"/>
  <c r="I624" i="2"/>
  <c r="F624" i="2"/>
  <c r="I623" i="2"/>
  <c r="F623" i="2"/>
  <c r="I622" i="2"/>
  <c r="J622" i="2"/>
  <c r="F622" i="2"/>
  <c r="I621" i="2"/>
  <c r="J621" i="2"/>
  <c r="F621" i="2"/>
  <c r="I620" i="2"/>
  <c r="F620" i="2"/>
  <c r="I619" i="2"/>
  <c r="J619" i="2"/>
  <c r="F619" i="2"/>
  <c r="I618" i="2"/>
  <c r="J618" i="2"/>
  <c r="F618" i="2"/>
  <c r="I617" i="2"/>
  <c r="J617" i="2"/>
  <c r="F617" i="2"/>
  <c r="I616" i="2"/>
  <c r="F616" i="2"/>
  <c r="I615" i="2"/>
  <c r="J615" i="2"/>
  <c r="F615" i="2"/>
  <c r="I614" i="2"/>
  <c r="J614" i="2"/>
  <c r="F614" i="2"/>
  <c r="I613" i="2"/>
  <c r="J613" i="2"/>
  <c r="F613" i="2"/>
  <c r="I612" i="2"/>
  <c r="F612" i="2"/>
  <c r="I611" i="2"/>
  <c r="J611" i="2"/>
  <c r="F611" i="2"/>
  <c r="I610" i="2"/>
  <c r="J610" i="2"/>
  <c r="F610" i="2"/>
  <c r="I609" i="2"/>
  <c r="J609" i="2"/>
  <c r="F609" i="2"/>
  <c r="I608" i="2"/>
  <c r="F608" i="2"/>
  <c r="I607" i="2"/>
  <c r="J607" i="2"/>
  <c r="F607" i="2"/>
  <c r="I606" i="2"/>
  <c r="J606" i="2"/>
  <c r="F606" i="2"/>
  <c r="I605" i="2"/>
  <c r="J605" i="2"/>
  <c r="F605" i="2"/>
  <c r="I604" i="2"/>
  <c r="F604" i="2"/>
  <c r="I603" i="2"/>
  <c r="J603" i="2"/>
  <c r="F603" i="2"/>
  <c r="I602" i="2"/>
  <c r="J602" i="2"/>
  <c r="F602" i="2"/>
  <c r="I601" i="2"/>
  <c r="J601" i="2"/>
  <c r="F601" i="2"/>
  <c r="I600" i="2"/>
  <c r="F600" i="2"/>
  <c r="I599" i="2"/>
  <c r="J599" i="2"/>
  <c r="F599" i="2"/>
  <c r="I598" i="2"/>
  <c r="J598" i="2"/>
  <c r="F598" i="2"/>
  <c r="I597" i="2"/>
  <c r="J597" i="2"/>
  <c r="F597" i="2"/>
  <c r="I596" i="2"/>
  <c r="F596" i="2"/>
  <c r="I595" i="2"/>
  <c r="J595" i="2"/>
  <c r="F595" i="2"/>
  <c r="I594" i="2"/>
  <c r="J594" i="2"/>
  <c r="F594" i="2"/>
  <c r="I593" i="2"/>
  <c r="J593" i="2"/>
  <c r="F593" i="2"/>
  <c r="I592" i="2"/>
  <c r="F592" i="2"/>
  <c r="I591" i="2"/>
  <c r="J591" i="2"/>
  <c r="F591" i="2"/>
  <c r="I590" i="2"/>
  <c r="J590" i="2"/>
  <c r="F590" i="2"/>
  <c r="I589" i="2"/>
  <c r="J589" i="2"/>
  <c r="F589" i="2"/>
  <c r="I588" i="2"/>
  <c r="F588" i="2"/>
  <c r="I587" i="2"/>
  <c r="J587" i="2"/>
  <c r="F587" i="2"/>
  <c r="J586" i="2"/>
  <c r="I586" i="2"/>
  <c r="F586" i="2"/>
  <c r="I585" i="2"/>
  <c r="J585" i="2"/>
  <c r="F585" i="2"/>
  <c r="I584" i="2"/>
  <c r="F584" i="2"/>
  <c r="I583" i="2"/>
  <c r="J583" i="2"/>
  <c r="F583" i="2"/>
  <c r="I582" i="2"/>
  <c r="J582" i="2"/>
  <c r="F582" i="2"/>
  <c r="I581" i="2"/>
  <c r="J581" i="2"/>
  <c r="F581" i="2"/>
  <c r="I580" i="2"/>
  <c r="F580" i="2"/>
  <c r="I579" i="2"/>
  <c r="J579" i="2"/>
  <c r="F579" i="2"/>
  <c r="I578" i="2"/>
  <c r="J578" i="2"/>
  <c r="F578" i="2"/>
  <c r="I577" i="2"/>
  <c r="J577" i="2"/>
  <c r="F577" i="2"/>
  <c r="I576" i="2"/>
  <c r="F576" i="2"/>
  <c r="I575" i="2"/>
  <c r="J575" i="2"/>
  <c r="F575" i="2"/>
  <c r="I574" i="2"/>
  <c r="J574" i="2"/>
  <c r="F574" i="2"/>
  <c r="I573" i="2"/>
  <c r="J573" i="2"/>
  <c r="F573" i="2"/>
  <c r="I572" i="2"/>
  <c r="F572" i="2"/>
  <c r="I571" i="2"/>
  <c r="J571" i="2"/>
  <c r="F571" i="2"/>
  <c r="I570" i="2"/>
  <c r="J570" i="2"/>
  <c r="F570" i="2"/>
  <c r="I569" i="2"/>
  <c r="J569" i="2"/>
  <c r="F569" i="2"/>
  <c r="I568" i="2"/>
  <c r="F568" i="2"/>
  <c r="I567" i="2"/>
  <c r="J567" i="2"/>
  <c r="F567" i="2"/>
  <c r="I566" i="2"/>
  <c r="J566" i="2"/>
  <c r="F566" i="2"/>
  <c r="I565" i="2"/>
  <c r="J565" i="2"/>
  <c r="F565" i="2"/>
  <c r="I564" i="2"/>
  <c r="F564" i="2"/>
  <c r="I563" i="2"/>
  <c r="J563" i="2"/>
  <c r="F563" i="2"/>
  <c r="I562" i="2"/>
  <c r="J562" i="2"/>
  <c r="F562" i="2"/>
  <c r="I561" i="2"/>
  <c r="J561" i="2"/>
  <c r="F561" i="2"/>
  <c r="I560" i="2"/>
  <c r="F560" i="2"/>
  <c r="I559" i="2"/>
  <c r="F559" i="2"/>
  <c r="I558" i="2"/>
  <c r="J558" i="2"/>
  <c r="F558" i="2"/>
  <c r="I557" i="2"/>
  <c r="J557" i="2"/>
  <c r="F557" i="2"/>
  <c r="I556" i="2"/>
  <c r="F556" i="2"/>
  <c r="I555" i="2"/>
  <c r="J555" i="2"/>
  <c r="F555" i="2"/>
  <c r="I554" i="2"/>
  <c r="J554" i="2"/>
  <c r="F554" i="2"/>
  <c r="I553" i="2"/>
  <c r="J553" i="2"/>
  <c r="F553" i="2"/>
  <c r="I552" i="2"/>
  <c r="F552" i="2"/>
  <c r="I551" i="2"/>
  <c r="J551" i="2"/>
  <c r="F551" i="2"/>
  <c r="I550" i="2"/>
  <c r="J550" i="2"/>
  <c r="F550" i="2"/>
  <c r="I549" i="2"/>
  <c r="J549" i="2"/>
  <c r="F549" i="2"/>
  <c r="I548" i="2"/>
  <c r="F548" i="2"/>
  <c r="I547" i="2"/>
  <c r="J547" i="2"/>
  <c r="F547" i="2"/>
  <c r="I546" i="2"/>
  <c r="J546" i="2"/>
  <c r="F546" i="2"/>
  <c r="I545" i="2"/>
  <c r="J545" i="2"/>
  <c r="F545" i="2"/>
  <c r="I544" i="2"/>
  <c r="F544" i="2"/>
  <c r="I543" i="2"/>
  <c r="J543" i="2"/>
  <c r="F543" i="2"/>
  <c r="I542" i="2"/>
  <c r="J542" i="2"/>
  <c r="F542" i="2"/>
  <c r="I541" i="2"/>
  <c r="J541" i="2"/>
  <c r="F541" i="2"/>
  <c r="I540" i="2"/>
  <c r="F540" i="2"/>
  <c r="I539" i="2"/>
  <c r="J539" i="2"/>
  <c r="F539" i="2"/>
  <c r="I538" i="2"/>
  <c r="J538" i="2"/>
  <c r="F538" i="2"/>
  <c r="I537" i="2"/>
  <c r="J537" i="2"/>
  <c r="F537" i="2"/>
  <c r="I536" i="2"/>
  <c r="F536" i="2"/>
  <c r="I535" i="2"/>
  <c r="J535" i="2"/>
  <c r="F535" i="2"/>
  <c r="I534" i="2"/>
  <c r="J534" i="2"/>
  <c r="F534" i="2"/>
  <c r="I533" i="2"/>
  <c r="J533" i="2"/>
  <c r="F533" i="2"/>
  <c r="I532" i="2"/>
  <c r="F532" i="2"/>
  <c r="I531" i="2"/>
  <c r="J531" i="2"/>
  <c r="F531" i="2"/>
  <c r="I530" i="2"/>
  <c r="J530" i="2"/>
  <c r="F530" i="2"/>
  <c r="I529" i="2"/>
  <c r="J529" i="2"/>
  <c r="F529" i="2"/>
  <c r="I528" i="2"/>
  <c r="F528" i="2"/>
  <c r="I527" i="2"/>
  <c r="J527" i="2"/>
  <c r="F527" i="2"/>
  <c r="I526" i="2"/>
  <c r="J526" i="2"/>
  <c r="F526" i="2"/>
  <c r="I525" i="2"/>
  <c r="J525" i="2"/>
  <c r="F525" i="2"/>
  <c r="I524" i="2"/>
  <c r="F524" i="2"/>
  <c r="I523" i="2"/>
  <c r="J523" i="2"/>
  <c r="F523" i="2"/>
  <c r="J522" i="2"/>
  <c r="I522" i="2"/>
  <c r="F522" i="2"/>
  <c r="I521" i="2"/>
  <c r="J521" i="2"/>
  <c r="F521" i="2"/>
  <c r="I520" i="2"/>
  <c r="F520" i="2"/>
  <c r="I519" i="2"/>
  <c r="J519" i="2"/>
  <c r="F519" i="2"/>
  <c r="I518" i="2"/>
  <c r="J518" i="2"/>
  <c r="F518" i="2"/>
  <c r="I517" i="2"/>
  <c r="J517" i="2"/>
  <c r="F517" i="2"/>
  <c r="I516" i="2"/>
  <c r="F516" i="2"/>
  <c r="I515" i="2"/>
  <c r="J515" i="2"/>
  <c r="F515" i="2"/>
  <c r="I514" i="2"/>
  <c r="J514" i="2"/>
  <c r="F514" i="2"/>
  <c r="I513" i="2"/>
  <c r="J513" i="2"/>
  <c r="F513" i="2"/>
  <c r="I512" i="2"/>
  <c r="F512" i="2"/>
  <c r="I511" i="2"/>
  <c r="J511" i="2"/>
  <c r="F511" i="2"/>
  <c r="I510" i="2"/>
  <c r="J510" i="2"/>
  <c r="F510" i="2"/>
  <c r="I509" i="2"/>
  <c r="J509" i="2"/>
  <c r="F509" i="2"/>
  <c r="I508" i="2"/>
  <c r="F508" i="2"/>
  <c r="I507" i="2"/>
  <c r="J507" i="2"/>
  <c r="F507" i="2"/>
  <c r="I506" i="2"/>
  <c r="J506" i="2"/>
  <c r="F506" i="2"/>
  <c r="I505" i="2"/>
  <c r="J505" i="2"/>
  <c r="F505" i="2"/>
  <c r="I504" i="2"/>
  <c r="F504" i="2"/>
  <c r="I503" i="2"/>
  <c r="J503" i="2"/>
  <c r="F503" i="2"/>
  <c r="I502" i="2"/>
  <c r="J502" i="2"/>
  <c r="F502" i="2"/>
  <c r="I501" i="2"/>
  <c r="J501" i="2"/>
  <c r="F501" i="2"/>
  <c r="I500" i="2"/>
  <c r="F500" i="2"/>
  <c r="I499" i="2"/>
  <c r="J499" i="2"/>
  <c r="F499" i="2"/>
  <c r="I498" i="2"/>
  <c r="J498" i="2"/>
  <c r="F498" i="2"/>
  <c r="I497" i="2"/>
  <c r="J497" i="2"/>
  <c r="F497" i="2"/>
  <c r="I496" i="2"/>
  <c r="F496" i="2"/>
  <c r="I495" i="2"/>
  <c r="F495" i="2"/>
  <c r="I494" i="2"/>
  <c r="J494" i="2"/>
  <c r="F494" i="2"/>
  <c r="I493" i="2"/>
  <c r="J493" i="2"/>
  <c r="F493" i="2"/>
  <c r="I492" i="2"/>
  <c r="F492" i="2"/>
  <c r="I491" i="2"/>
  <c r="J491" i="2"/>
  <c r="F491" i="2"/>
  <c r="I490" i="2"/>
  <c r="J490" i="2"/>
  <c r="F490" i="2"/>
  <c r="I489" i="2"/>
  <c r="J489" i="2"/>
  <c r="F489" i="2"/>
  <c r="I488" i="2"/>
  <c r="F488" i="2"/>
  <c r="I487" i="2"/>
  <c r="J487" i="2"/>
  <c r="F487" i="2"/>
  <c r="I486" i="2"/>
  <c r="J486" i="2"/>
  <c r="F486" i="2"/>
  <c r="I485" i="2"/>
  <c r="J485" i="2"/>
  <c r="F485" i="2"/>
  <c r="I484" i="2"/>
  <c r="F484" i="2"/>
  <c r="I483" i="2"/>
  <c r="J483" i="2"/>
  <c r="F483" i="2"/>
  <c r="I482" i="2"/>
  <c r="J482" i="2"/>
  <c r="F482" i="2"/>
  <c r="I481" i="2"/>
  <c r="J481" i="2"/>
  <c r="F481" i="2"/>
  <c r="I480" i="2"/>
  <c r="F480" i="2"/>
  <c r="I479" i="2"/>
  <c r="J479" i="2"/>
  <c r="F479" i="2"/>
  <c r="I478" i="2"/>
  <c r="J478" i="2"/>
  <c r="F478" i="2"/>
  <c r="I477" i="2"/>
  <c r="J477" i="2"/>
  <c r="F477" i="2"/>
  <c r="I476" i="2"/>
  <c r="F476" i="2"/>
  <c r="I475" i="2"/>
  <c r="J475" i="2"/>
  <c r="F475" i="2"/>
  <c r="I474" i="2"/>
  <c r="J474" i="2"/>
  <c r="F474" i="2"/>
  <c r="I473" i="2"/>
  <c r="J473" i="2"/>
  <c r="F473" i="2"/>
  <c r="I472" i="2"/>
  <c r="F472" i="2"/>
  <c r="I471" i="2"/>
  <c r="J471" i="2"/>
  <c r="F471" i="2"/>
  <c r="I470" i="2"/>
  <c r="J470" i="2"/>
  <c r="F470" i="2"/>
  <c r="I469" i="2"/>
  <c r="J469" i="2"/>
  <c r="F469" i="2"/>
  <c r="I468" i="2"/>
  <c r="F468" i="2"/>
  <c r="I467" i="2"/>
  <c r="J467" i="2"/>
  <c r="F467" i="2"/>
  <c r="I466" i="2"/>
  <c r="J466" i="2"/>
  <c r="F466" i="2"/>
  <c r="I465" i="2"/>
  <c r="J465" i="2"/>
  <c r="F465" i="2"/>
  <c r="I464" i="2"/>
  <c r="F464" i="2"/>
  <c r="I463" i="2"/>
  <c r="J463" i="2"/>
  <c r="F463" i="2"/>
  <c r="I462" i="2"/>
  <c r="J462" i="2"/>
  <c r="F462" i="2"/>
  <c r="I461" i="2"/>
  <c r="J461" i="2"/>
  <c r="F461" i="2"/>
  <c r="I460" i="2"/>
  <c r="F460" i="2"/>
  <c r="I459" i="2"/>
  <c r="J459" i="2"/>
  <c r="F459" i="2"/>
  <c r="J458" i="2"/>
  <c r="I458" i="2"/>
  <c r="F458" i="2"/>
  <c r="I457" i="2"/>
  <c r="J457" i="2"/>
  <c r="F457" i="2"/>
  <c r="I456" i="2"/>
  <c r="F456" i="2"/>
  <c r="I455" i="2"/>
  <c r="J455" i="2"/>
  <c r="F455" i="2"/>
  <c r="I454" i="2"/>
  <c r="J454" i="2"/>
  <c r="F454" i="2"/>
  <c r="I453" i="2"/>
  <c r="J453" i="2"/>
  <c r="F453" i="2"/>
  <c r="I452" i="2"/>
  <c r="F452" i="2"/>
  <c r="I451" i="2"/>
  <c r="J451" i="2"/>
  <c r="F451" i="2"/>
  <c r="I450" i="2"/>
  <c r="J450" i="2"/>
  <c r="F450" i="2"/>
  <c r="I449" i="2"/>
  <c r="J449" i="2"/>
  <c r="F449" i="2"/>
  <c r="I448" i="2"/>
  <c r="F448" i="2"/>
  <c r="I447" i="2"/>
  <c r="J447" i="2"/>
  <c r="F447" i="2"/>
  <c r="I446" i="2"/>
  <c r="J446" i="2"/>
  <c r="F446" i="2"/>
  <c r="I445" i="2"/>
  <c r="J445" i="2"/>
  <c r="F445" i="2"/>
  <c r="I444" i="2"/>
  <c r="F444" i="2"/>
  <c r="I443" i="2"/>
  <c r="J443" i="2"/>
  <c r="F443" i="2"/>
  <c r="I442" i="2"/>
  <c r="J442" i="2"/>
  <c r="F442" i="2"/>
  <c r="I441" i="2"/>
  <c r="J441" i="2"/>
  <c r="F441" i="2"/>
  <c r="I440" i="2"/>
  <c r="F440" i="2"/>
  <c r="I439" i="2"/>
  <c r="J439" i="2"/>
  <c r="F439" i="2"/>
  <c r="I438" i="2"/>
  <c r="J438" i="2"/>
  <c r="F438" i="2"/>
  <c r="I437" i="2"/>
  <c r="J437" i="2"/>
  <c r="F437" i="2"/>
  <c r="I436" i="2"/>
  <c r="F436" i="2"/>
  <c r="I435" i="2"/>
  <c r="J435" i="2"/>
  <c r="F435" i="2"/>
  <c r="I434" i="2"/>
  <c r="J434" i="2"/>
  <c r="F434" i="2"/>
  <c r="I433" i="2"/>
  <c r="J433" i="2"/>
  <c r="F433" i="2"/>
  <c r="I432" i="2"/>
  <c r="F432" i="2"/>
  <c r="I431" i="2"/>
  <c r="J431" i="2"/>
  <c r="F431" i="2"/>
  <c r="I430" i="2"/>
  <c r="J430" i="2"/>
  <c r="F430" i="2"/>
  <c r="I429" i="2"/>
  <c r="J429" i="2"/>
  <c r="F429" i="2"/>
  <c r="I428" i="2"/>
  <c r="F428" i="2"/>
  <c r="I427" i="2"/>
  <c r="J427" i="2"/>
  <c r="F427" i="2"/>
  <c r="J426" i="2"/>
  <c r="I426" i="2"/>
  <c r="F426" i="2"/>
  <c r="I425" i="2"/>
  <c r="J425" i="2"/>
  <c r="F425" i="2"/>
  <c r="I424" i="2"/>
  <c r="F424" i="2"/>
  <c r="I423" i="2"/>
  <c r="J423" i="2"/>
  <c r="F423" i="2"/>
  <c r="I422" i="2"/>
  <c r="J422" i="2"/>
  <c r="F422" i="2"/>
  <c r="I421" i="2"/>
  <c r="J421" i="2"/>
  <c r="F421" i="2"/>
  <c r="I420" i="2"/>
  <c r="F420" i="2"/>
  <c r="I419" i="2"/>
  <c r="J419" i="2"/>
  <c r="F419" i="2"/>
  <c r="I418" i="2"/>
  <c r="J418" i="2"/>
  <c r="F418" i="2"/>
  <c r="I417" i="2"/>
  <c r="J417" i="2"/>
  <c r="F417" i="2"/>
  <c r="I416" i="2"/>
  <c r="F416" i="2"/>
  <c r="I415" i="2"/>
  <c r="J415" i="2"/>
  <c r="F415" i="2"/>
  <c r="I414" i="2"/>
  <c r="J414" i="2"/>
  <c r="F414" i="2"/>
  <c r="I413" i="2"/>
  <c r="J413" i="2"/>
  <c r="F413" i="2"/>
  <c r="I412" i="2"/>
  <c r="F412" i="2"/>
  <c r="I411" i="2"/>
  <c r="J411" i="2"/>
  <c r="F411" i="2"/>
  <c r="I410" i="2"/>
  <c r="J410" i="2"/>
  <c r="F410" i="2"/>
  <c r="I409" i="2"/>
  <c r="J409" i="2"/>
  <c r="F409" i="2"/>
  <c r="I408" i="2"/>
  <c r="F408" i="2"/>
  <c r="I407" i="2"/>
  <c r="J407" i="2"/>
  <c r="F407" i="2"/>
  <c r="I406" i="2"/>
  <c r="J406" i="2"/>
  <c r="F406" i="2"/>
  <c r="I405" i="2"/>
  <c r="J405" i="2"/>
  <c r="F405" i="2"/>
  <c r="I404" i="2"/>
  <c r="F404" i="2"/>
  <c r="I403" i="2"/>
  <c r="J403" i="2"/>
  <c r="F403" i="2"/>
  <c r="I402" i="2"/>
  <c r="J402" i="2"/>
  <c r="F402" i="2"/>
  <c r="I401" i="2"/>
  <c r="J401" i="2"/>
  <c r="F401" i="2"/>
  <c r="I400" i="2"/>
  <c r="F400" i="2"/>
  <c r="I399" i="2"/>
  <c r="J399" i="2"/>
  <c r="F399" i="2"/>
  <c r="I398" i="2"/>
  <c r="J398" i="2"/>
  <c r="F398" i="2"/>
  <c r="I397" i="2"/>
  <c r="J397" i="2"/>
  <c r="F397" i="2"/>
  <c r="I396" i="2"/>
  <c r="F396" i="2"/>
  <c r="I395" i="2"/>
  <c r="J395" i="2"/>
  <c r="F395" i="2"/>
  <c r="J394" i="2"/>
  <c r="I394" i="2"/>
  <c r="F394" i="2"/>
  <c r="I393" i="2"/>
  <c r="J393" i="2"/>
  <c r="F393" i="2"/>
  <c r="I392" i="2"/>
  <c r="F392" i="2"/>
  <c r="I391" i="2"/>
  <c r="J391" i="2"/>
  <c r="F391" i="2"/>
  <c r="I390" i="2"/>
  <c r="J390" i="2"/>
  <c r="F390" i="2"/>
  <c r="I389" i="2"/>
  <c r="J389" i="2"/>
  <c r="F389" i="2"/>
  <c r="I388" i="2"/>
  <c r="F388" i="2"/>
  <c r="I387" i="2"/>
  <c r="J387" i="2"/>
  <c r="F387" i="2"/>
  <c r="I386" i="2"/>
  <c r="J386" i="2"/>
  <c r="F386" i="2"/>
  <c r="I385" i="2"/>
  <c r="J385" i="2"/>
  <c r="F385" i="2"/>
  <c r="I384" i="2"/>
  <c r="F384" i="2"/>
  <c r="I383" i="2"/>
  <c r="J383" i="2"/>
  <c r="F383" i="2"/>
  <c r="I382" i="2"/>
  <c r="J382" i="2"/>
  <c r="F382" i="2"/>
  <c r="I381" i="2"/>
  <c r="J381" i="2"/>
  <c r="F381" i="2"/>
  <c r="I380" i="2"/>
  <c r="F380" i="2"/>
  <c r="I379" i="2"/>
  <c r="J379" i="2"/>
  <c r="F379" i="2"/>
  <c r="I378" i="2"/>
  <c r="J378" i="2"/>
  <c r="F378" i="2"/>
  <c r="I377" i="2"/>
  <c r="J377" i="2"/>
  <c r="F377" i="2"/>
  <c r="I376" i="2"/>
  <c r="F376" i="2"/>
  <c r="I375" i="2"/>
  <c r="J375" i="2"/>
  <c r="F375" i="2"/>
  <c r="I374" i="2"/>
  <c r="J374" i="2"/>
  <c r="F374" i="2"/>
  <c r="I373" i="2"/>
  <c r="J373" i="2"/>
  <c r="F373" i="2"/>
  <c r="I372" i="2"/>
  <c r="F372" i="2"/>
  <c r="I371" i="2"/>
  <c r="J371" i="2"/>
  <c r="F371" i="2"/>
  <c r="I370" i="2"/>
  <c r="J370" i="2"/>
  <c r="F370" i="2"/>
  <c r="I369" i="2"/>
  <c r="J369" i="2"/>
  <c r="F369" i="2"/>
  <c r="I368" i="2"/>
  <c r="F368" i="2"/>
  <c r="I367" i="2"/>
  <c r="J367" i="2"/>
  <c r="F367" i="2"/>
  <c r="I366" i="2"/>
  <c r="J366" i="2"/>
  <c r="F366" i="2"/>
  <c r="I365" i="2"/>
  <c r="J365" i="2"/>
  <c r="F365" i="2"/>
  <c r="I364" i="2"/>
  <c r="F364" i="2"/>
  <c r="I363" i="2"/>
  <c r="J363" i="2"/>
  <c r="F363" i="2"/>
  <c r="J362" i="2"/>
  <c r="I362" i="2"/>
  <c r="F362" i="2"/>
  <c r="I361" i="2"/>
  <c r="J361" i="2"/>
  <c r="F361" i="2"/>
  <c r="I360" i="2"/>
  <c r="F360" i="2"/>
  <c r="I359" i="2"/>
  <c r="J359" i="2"/>
  <c r="F359" i="2"/>
  <c r="I358" i="2"/>
  <c r="J358" i="2"/>
  <c r="F358" i="2"/>
  <c r="I357" i="2"/>
  <c r="J357" i="2"/>
  <c r="F357" i="2"/>
  <c r="I356" i="2"/>
  <c r="F356" i="2"/>
  <c r="I355" i="2"/>
  <c r="J355" i="2"/>
  <c r="F355" i="2"/>
  <c r="I354" i="2"/>
  <c r="J354" i="2"/>
  <c r="F354" i="2"/>
  <c r="I353" i="2"/>
  <c r="J353" i="2"/>
  <c r="F353" i="2"/>
  <c r="I352" i="2"/>
  <c r="F352" i="2"/>
  <c r="I351" i="2"/>
  <c r="J351" i="2"/>
  <c r="F351" i="2"/>
  <c r="I350" i="2"/>
  <c r="J350" i="2"/>
  <c r="F350" i="2"/>
  <c r="I349" i="2"/>
  <c r="J349" i="2"/>
  <c r="F349" i="2"/>
  <c r="I348" i="2"/>
  <c r="F348" i="2"/>
  <c r="I347" i="2"/>
  <c r="J347" i="2"/>
  <c r="F347" i="2"/>
  <c r="I346" i="2"/>
  <c r="J346" i="2"/>
  <c r="F346" i="2"/>
  <c r="I345" i="2"/>
  <c r="J345" i="2"/>
  <c r="F345" i="2"/>
  <c r="I344" i="2"/>
  <c r="F344" i="2"/>
  <c r="I343" i="2"/>
  <c r="J343" i="2"/>
  <c r="F343" i="2"/>
  <c r="I342" i="2"/>
  <c r="J342" i="2"/>
  <c r="F342" i="2"/>
  <c r="I341" i="2"/>
  <c r="J341" i="2"/>
  <c r="F341" i="2"/>
  <c r="I340" i="2"/>
  <c r="F340" i="2"/>
  <c r="I339" i="2"/>
  <c r="J339" i="2"/>
  <c r="F339" i="2"/>
  <c r="I338" i="2"/>
  <c r="J338" i="2"/>
  <c r="F338" i="2"/>
  <c r="I337" i="2"/>
  <c r="J337" i="2"/>
  <c r="F337" i="2"/>
  <c r="I336" i="2"/>
  <c r="F336" i="2"/>
  <c r="I335" i="2"/>
  <c r="J335" i="2"/>
  <c r="F335" i="2"/>
  <c r="I334" i="2"/>
  <c r="J334" i="2"/>
  <c r="F334" i="2"/>
  <c r="I333" i="2"/>
  <c r="J333" i="2"/>
  <c r="F333" i="2"/>
  <c r="I332" i="2"/>
  <c r="F332" i="2"/>
  <c r="I331" i="2"/>
  <c r="J331" i="2"/>
  <c r="F331" i="2"/>
  <c r="J330" i="2"/>
  <c r="I330" i="2"/>
  <c r="F330" i="2"/>
  <c r="I329" i="2"/>
  <c r="J329" i="2"/>
  <c r="F329" i="2"/>
  <c r="I328" i="2"/>
  <c r="F328" i="2"/>
  <c r="I327" i="2"/>
  <c r="J327" i="2"/>
  <c r="F327" i="2"/>
  <c r="I326" i="2"/>
  <c r="J326" i="2"/>
  <c r="F326" i="2"/>
  <c r="I325" i="2"/>
  <c r="J325" i="2"/>
  <c r="F325" i="2"/>
  <c r="I324" i="2"/>
  <c r="F324" i="2"/>
  <c r="I323" i="2"/>
  <c r="J323" i="2"/>
  <c r="F323" i="2"/>
  <c r="I322" i="2"/>
  <c r="J322" i="2"/>
  <c r="F322" i="2"/>
  <c r="I321" i="2"/>
  <c r="J321" i="2"/>
  <c r="F321" i="2"/>
  <c r="I320" i="2"/>
  <c r="F320" i="2"/>
  <c r="I319" i="2"/>
  <c r="J319" i="2"/>
  <c r="F319" i="2"/>
  <c r="I318" i="2"/>
  <c r="J318" i="2"/>
  <c r="F318" i="2"/>
  <c r="I317" i="2"/>
  <c r="J317" i="2"/>
  <c r="F317" i="2"/>
  <c r="I316" i="2"/>
  <c r="F316" i="2"/>
  <c r="I315" i="2"/>
  <c r="J315" i="2"/>
  <c r="F315" i="2"/>
  <c r="I314" i="2"/>
  <c r="J314" i="2"/>
  <c r="F314" i="2"/>
  <c r="I313" i="2"/>
  <c r="J313" i="2"/>
  <c r="F313" i="2"/>
  <c r="I312" i="2"/>
  <c r="F312" i="2"/>
  <c r="I311" i="2"/>
  <c r="J311" i="2"/>
  <c r="F311" i="2"/>
  <c r="I310" i="2"/>
  <c r="J310" i="2"/>
  <c r="F310" i="2"/>
  <c r="I309" i="2"/>
  <c r="J309" i="2"/>
  <c r="F309" i="2"/>
  <c r="I308" i="2"/>
  <c r="F308" i="2"/>
  <c r="I307" i="2"/>
  <c r="J307" i="2"/>
  <c r="F307" i="2"/>
  <c r="I306" i="2"/>
  <c r="J306" i="2"/>
  <c r="F306" i="2"/>
  <c r="I305" i="2"/>
  <c r="J305" i="2"/>
  <c r="F305" i="2"/>
  <c r="I304" i="2"/>
  <c r="F304" i="2"/>
  <c r="I303" i="2"/>
  <c r="J303" i="2"/>
  <c r="F303" i="2"/>
  <c r="I302" i="2"/>
  <c r="J302" i="2"/>
  <c r="F302" i="2"/>
  <c r="I301" i="2"/>
  <c r="J301" i="2"/>
  <c r="F301" i="2"/>
  <c r="I300" i="2"/>
  <c r="F300" i="2"/>
  <c r="I299" i="2"/>
  <c r="J299" i="2"/>
  <c r="F299" i="2"/>
  <c r="J298" i="2"/>
  <c r="I298" i="2"/>
  <c r="F298" i="2"/>
  <c r="I297" i="2"/>
  <c r="J297" i="2"/>
  <c r="F297" i="2"/>
  <c r="I296" i="2"/>
  <c r="F296" i="2"/>
  <c r="I295" i="2"/>
  <c r="J295" i="2"/>
  <c r="F295" i="2"/>
  <c r="I294" i="2"/>
  <c r="J294" i="2"/>
  <c r="F294" i="2"/>
  <c r="I293" i="2"/>
  <c r="J293" i="2"/>
  <c r="F293" i="2"/>
  <c r="I292" i="2"/>
  <c r="F292" i="2"/>
  <c r="I291" i="2"/>
  <c r="J291" i="2"/>
  <c r="F291" i="2"/>
  <c r="I290" i="2"/>
  <c r="J290" i="2"/>
  <c r="F290" i="2"/>
  <c r="I289" i="2"/>
  <c r="J289" i="2"/>
  <c r="F289" i="2"/>
  <c r="I288" i="2"/>
  <c r="F288" i="2"/>
  <c r="I287" i="2"/>
  <c r="J287" i="2"/>
  <c r="F287" i="2"/>
  <c r="I286" i="2"/>
  <c r="J286" i="2"/>
  <c r="F286" i="2"/>
  <c r="I285" i="2"/>
  <c r="J285" i="2"/>
  <c r="F285" i="2"/>
  <c r="I284" i="2"/>
  <c r="F284" i="2"/>
  <c r="I283" i="2"/>
  <c r="J283" i="2"/>
  <c r="F283" i="2"/>
  <c r="I282" i="2"/>
  <c r="J282" i="2"/>
  <c r="F282" i="2"/>
  <c r="I281" i="2"/>
  <c r="J281" i="2"/>
  <c r="F281" i="2"/>
  <c r="I280" i="2"/>
  <c r="F280" i="2"/>
  <c r="I279" i="2"/>
  <c r="J279" i="2"/>
  <c r="F279" i="2"/>
  <c r="I278" i="2"/>
  <c r="J278" i="2"/>
  <c r="F278" i="2"/>
  <c r="I277" i="2"/>
  <c r="J277" i="2"/>
  <c r="F277" i="2"/>
  <c r="I276" i="2"/>
  <c r="F276" i="2"/>
  <c r="I275" i="2"/>
  <c r="J275" i="2"/>
  <c r="F275" i="2"/>
  <c r="I274" i="2"/>
  <c r="J274" i="2"/>
  <c r="F274" i="2"/>
  <c r="I273" i="2"/>
  <c r="J273" i="2"/>
  <c r="F273" i="2"/>
  <c r="I272" i="2"/>
  <c r="F272" i="2"/>
  <c r="I271" i="2"/>
  <c r="J271" i="2"/>
  <c r="F271" i="2"/>
  <c r="I270" i="2"/>
  <c r="J270" i="2"/>
  <c r="F270" i="2"/>
  <c r="I269" i="2"/>
  <c r="J269" i="2"/>
  <c r="F269" i="2"/>
  <c r="I268" i="2"/>
  <c r="F268" i="2"/>
  <c r="I267" i="2"/>
  <c r="J267" i="2"/>
  <c r="F267" i="2"/>
  <c r="J266" i="2"/>
  <c r="I266" i="2"/>
  <c r="F266" i="2"/>
  <c r="I265" i="2"/>
  <c r="J265" i="2"/>
  <c r="F265" i="2"/>
  <c r="I264" i="2"/>
  <c r="F264" i="2"/>
  <c r="I263" i="2"/>
  <c r="J263" i="2"/>
  <c r="F263" i="2"/>
  <c r="I262" i="2"/>
  <c r="J262" i="2"/>
  <c r="F262" i="2"/>
  <c r="I261" i="2"/>
  <c r="J261" i="2"/>
  <c r="F261" i="2"/>
  <c r="I260" i="2"/>
  <c r="F260" i="2"/>
  <c r="I259" i="2"/>
  <c r="J259" i="2"/>
  <c r="F259" i="2"/>
  <c r="I258" i="2"/>
  <c r="J258" i="2"/>
  <c r="F258" i="2"/>
  <c r="I257" i="2"/>
  <c r="J257" i="2"/>
  <c r="F257" i="2"/>
  <c r="I256" i="2"/>
  <c r="F256" i="2"/>
  <c r="I255" i="2"/>
  <c r="J255" i="2"/>
  <c r="F255" i="2"/>
  <c r="I254" i="2"/>
  <c r="J254" i="2"/>
  <c r="F254" i="2"/>
  <c r="I253" i="2"/>
  <c r="J253" i="2"/>
  <c r="F253" i="2"/>
  <c r="I252" i="2"/>
  <c r="F252" i="2"/>
  <c r="I251" i="2"/>
  <c r="J251" i="2"/>
  <c r="F251" i="2"/>
  <c r="I250" i="2"/>
  <c r="J250" i="2"/>
  <c r="F250" i="2"/>
  <c r="I249" i="2"/>
  <c r="J249" i="2"/>
  <c r="F249" i="2"/>
  <c r="I248" i="2"/>
  <c r="F248" i="2"/>
  <c r="I247" i="2"/>
  <c r="J247" i="2"/>
  <c r="F247" i="2"/>
  <c r="I246" i="2"/>
  <c r="J246" i="2"/>
  <c r="F246" i="2"/>
  <c r="I245" i="2"/>
  <c r="J245" i="2"/>
  <c r="F245" i="2"/>
  <c r="I244" i="2"/>
  <c r="F244" i="2"/>
  <c r="I243" i="2"/>
  <c r="J243" i="2"/>
  <c r="F243" i="2"/>
  <c r="I242" i="2"/>
  <c r="J242" i="2"/>
  <c r="F242" i="2"/>
  <c r="I241" i="2"/>
  <c r="J241" i="2"/>
  <c r="F241" i="2"/>
  <c r="I240" i="2"/>
  <c r="F240" i="2"/>
  <c r="I239" i="2"/>
  <c r="J239" i="2"/>
  <c r="F239" i="2"/>
  <c r="I238" i="2"/>
  <c r="J238" i="2"/>
  <c r="F238" i="2"/>
  <c r="I237" i="2"/>
  <c r="J237" i="2"/>
  <c r="F237" i="2"/>
  <c r="I236" i="2"/>
  <c r="F236" i="2"/>
  <c r="I235" i="2"/>
  <c r="J235" i="2"/>
  <c r="F235" i="2"/>
  <c r="J234" i="2"/>
  <c r="I234" i="2"/>
  <c r="F234" i="2"/>
  <c r="I233" i="2"/>
  <c r="J233" i="2"/>
  <c r="F233" i="2"/>
  <c r="I232" i="2"/>
  <c r="F232" i="2"/>
  <c r="I231" i="2"/>
  <c r="J231" i="2"/>
  <c r="F231" i="2"/>
  <c r="I230" i="2"/>
  <c r="J230" i="2"/>
  <c r="F230" i="2"/>
  <c r="I229" i="2"/>
  <c r="J229" i="2"/>
  <c r="F229" i="2"/>
  <c r="I228" i="2"/>
  <c r="F228" i="2"/>
  <c r="I227" i="2"/>
  <c r="J227" i="2"/>
  <c r="F227" i="2"/>
  <c r="I226" i="2"/>
  <c r="J226" i="2"/>
  <c r="F226" i="2"/>
  <c r="I225" i="2"/>
  <c r="J225" i="2"/>
  <c r="F225" i="2"/>
  <c r="I224" i="2"/>
  <c r="F224" i="2"/>
  <c r="I223" i="2"/>
  <c r="J223" i="2"/>
  <c r="F223" i="2"/>
  <c r="I222" i="2"/>
  <c r="J222" i="2"/>
  <c r="F222" i="2"/>
  <c r="I221" i="2"/>
  <c r="J221" i="2"/>
  <c r="F221" i="2"/>
  <c r="I220" i="2"/>
  <c r="F220" i="2"/>
  <c r="I219" i="2"/>
  <c r="J219" i="2"/>
  <c r="F219" i="2"/>
  <c r="I218" i="2"/>
  <c r="J218" i="2"/>
  <c r="F218" i="2"/>
  <c r="I217" i="2"/>
  <c r="J217" i="2"/>
  <c r="F217" i="2"/>
  <c r="I216" i="2"/>
  <c r="F216" i="2"/>
  <c r="I215" i="2"/>
  <c r="J215" i="2"/>
  <c r="F215" i="2"/>
  <c r="I214" i="2"/>
  <c r="J214" i="2"/>
  <c r="F214" i="2"/>
  <c r="I213" i="2"/>
  <c r="J213" i="2"/>
  <c r="F213" i="2"/>
  <c r="I212" i="2"/>
  <c r="F212" i="2"/>
  <c r="I211" i="2"/>
  <c r="J211" i="2"/>
  <c r="F211" i="2"/>
  <c r="I210" i="2"/>
  <c r="J210" i="2"/>
  <c r="F210" i="2"/>
  <c r="I209" i="2"/>
  <c r="J209" i="2"/>
  <c r="F209" i="2"/>
  <c r="I208" i="2"/>
  <c r="F208" i="2"/>
  <c r="I207" i="2"/>
  <c r="J207" i="2"/>
  <c r="F207" i="2"/>
  <c r="I206" i="2"/>
  <c r="J206" i="2"/>
  <c r="F206" i="2"/>
  <c r="I205" i="2"/>
  <c r="J205" i="2"/>
  <c r="F205" i="2"/>
  <c r="I204" i="2"/>
  <c r="F204" i="2"/>
  <c r="I203" i="2"/>
  <c r="J203" i="2"/>
  <c r="F203" i="2"/>
  <c r="J202" i="2"/>
  <c r="I202" i="2"/>
  <c r="F202" i="2"/>
  <c r="I201" i="2"/>
  <c r="J201" i="2"/>
  <c r="F201" i="2"/>
  <c r="I200" i="2"/>
  <c r="F200" i="2"/>
  <c r="I199" i="2"/>
  <c r="J199" i="2"/>
  <c r="F199" i="2"/>
  <c r="I198" i="2"/>
  <c r="J198" i="2"/>
  <c r="F198" i="2"/>
  <c r="I197" i="2"/>
  <c r="J197" i="2"/>
  <c r="F197" i="2"/>
  <c r="I196" i="2"/>
  <c r="F196" i="2"/>
  <c r="I195" i="2"/>
  <c r="J195" i="2"/>
  <c r="F195" i="2"/>
  <c r="I194" i="2"/>
  <c r="J194" i="2"/>
  <c r="F194" i="2"/>
  <c r="I193" i="2"/>
  <c r="J193" i="2"/>
  <c r="F193" i="2"/>
  <c r="I192" i="2"/>
  <c r="F192" i="2"/>
  <c r="I191" i="2"/>
  <c r="J191" i="2"/>
  <c r="F191" i="2"/>
  <c r="I190" i="2"/>
  <c r="J190" i="2"/>
  <c r="F190" i="2"/>
  <c r="I189" i="2"/>
  <c r="J189" i="2"/>
  <c r="F189" i="2"/>
  <c r="I188" i="2"/>
  <c r="F188" i="2"/>
  <c r="I187" i="2"/>
  <c r="J187" i="2"/>
  <c r="F187" i="2"/>
  <c r="I186" i="2"/>
  <c r="J186" i="2"/>
  <c r="F186" i="2"/>
  <c r="I185" i="2"/>
  <c r="J185" i="2"/>
  <c r="F185" i="2"/>
  <c r="I184" i="2"/>
  <c r="F184" i="2"/>
  <c r="I183" i="2"/>
  <c r="J183" i="2"/>
  <c r="F183" i="2"/>
  <c r="I182" i="2"/>
  <c r="J182" i="2"/>
  <c r="F182" i="2"/>
  <c r="I181" i="2"/>
  <c r="J181" i="2"/>
  <c r="F181" i="2"/>
  <c r="I180" i="2"/>
  <c r="F180" i="2"/>
  <c r="I179" i="2"/>
  <c r="J179" i="2"/>
  <c r="F179" i="2"/>
  <c r="I178" i="2"/>
  <c r="J178" i="2"/>
  <c r="F178" i="2"/>
  <c r="I177" i="2"/>
  <c r="J177" i="2"/>
  <c r="F177" i="2"/>
  <c r="I176" i="2"/>
  <c r="F176" i="2"/>
  <c r="I175" i="2"/>
  <c r="J175" i="2"/>
  <c r="F175" i="2"/>
  <c r="I174" i="2"/>
  <c r="J174" i="2"/>
  <c r="F174" i="2"/>
  <c r="I173" i="2"/>
  <c r="J173" i="2"/>
  <c r="F173" i="2"/>
  <c r="I172" i="2"/>
  <c r="F172" i="2"/>
  <c r="I171" i="2"/>
  <c r="J171" i="2"/>
  <c r="F171" i="2"/>
  <c r="J170" i="2"/>
  <c r="I170" i="2"/>
  <c r="F170" i="2"/>
  <c r="I169" i="2"/>
  <c r="J169" i="2"/>
  <c r="F169" i="2"/>
  <c r="I168" i="2"/>
  <c r="F168" i="2"/>
  <c r="I167" i="2"/>
  <c r="J167" i="2"/>
  <c r="F167" i="2"/>
  <c r="I166" i="2"/>
  <c r="J166" i="2"/>
  <c r="F166" i="2"/>
  <c r="I165" i="2"/>
  <c r="J165" i="2"/>
  <c r="F165" i="2"/>
  <c r="I164" i="2"/>
  <c r="F164" i="2"/>
  <c r="I163" i="2"/>
  <c r="J163" i="2"/>
  <c r="F163" i="2"/>
  <c r="I162" i="2"/>
  <c r="J162" i="2"/>
  <c r="F162" i="2"/>
  <c r="I161" i="2"/>
  <c r="J161" i="2"/>
  <c r="F161" i="2"/>
  <c r="I160" i="2"/>
  <c r="F160" i="2"/>
  <c r="I159" i="2"/>
  <c r="J159" i="2"/>
  <c r="F159" i="2"/>
  <c r="I158" i="2"/>
  <c r="J158" i="2"/>
  <c r="F158" i="2"/>
  <c r="I157" i="2"/>
  <c r="J157" i="2"/>
  <c r="F157" i="2"/>
  <c r="I156" i="2"/>
  <c r="F156" i="2"/>
  <c r="I155" i="2"/>
  <c r="J155" i="2"/>
  <c r="F155" i="2"/>
  <c r="I154" i="2"/>
  <c r="J154" i="2"/>
  <c r="F154" i="2"/>
  <c r="I153" i="2"/>
  <c r="J153" i="2"/>
  <c r="F153" i="2"/>
  <c r="I152" i="2"/>
  <c r="F152" i="2"/>
  <c r="I151" i="2"/>
  <c r="J151" i="2"/>
  <c r="F151" i="2"/>
  <c r="I150" i="2"/>
  <c r="J150" i="2"/>
  <c r="F150" i="2"/>
  <c r="I149" i="2"/>
  <c r="J149" i="2"/>
  <c r="F149" i="2"/>
  <c r="I148" i="2"/>
  <c r="F148" i="2"/>
  <c r="I147" i="2"/>
  <c r="J147" i="2"/>
  <c r="F147" i="2"/>
  <c r="I146" i="2"/>
  <c r="J146" i="2"/>
  <c r="F146" i="2"/>
  <c r="I145" i="2"/>
  <c r="J145" i="2"/>
  <c r="F145" i="2"/>
  <c r="I144" i="2"/>
  <c r="F144" i="2"/>
  <c r="I143" i="2"/>
  <c r="J143" i="2"/>
  <c r="F143" i="2"/>
  <c r="I142" i="2"/>
  <c r="J142" i="2"/>
  <c r="F142" i="2"/>
  <c r="I141" i="2"/>
  <c r="J141" i="2"/>
  <c r="F141" i="2"/>
  <c r="I140" i="2"/>
  <c r="F140" i="2"/>
  <c r="I139" i="2"/>
  <c r="J139" i="2"/>
  <c r="F139" i="2"/>
  <c r="J138" i="2"/>
  <c r="I138" i="2"/>
  <c r="F138" i="2"/>
  <c r="I137" i="2"/>
  <c r="J137" i="2"/>
  <c r="F137" i="2"/>
  <c r="I136" i="2"/>
  <c r="F136" i="2"/>
  <c r="I135" i="2"/>
  <c r="J135" i="2"/>
  <c r="F135" i="2"/>
  <c r="I134" i="2"/>
  <c r="J134" i="2"/>
  <c r="F134" i="2"/>
  <c r="I133" i="2"/>
  <c r="J133" i="2"/>
  <c r="F133" i="2"/>
  <c r="I132" i="2"/>
  <c r="F132" i="2"/>
  <c r="I131" i="2"/>
  <c r="J131" i="2"/>
  <c r="F131" i="2"/>
  <c r="I130" i="2"/>
  <c r="J130" i="2"/>
  <c r="F130" i="2"/>
  <c r="I129" i="2"/>
  <c r="J129" i="2"/>
  <c r="F129" i="2"/>
  <c r="I128" i="2"/>
  <c r="F128" i="2"/>
  <c r="I127" i="2"/>
  <c r="J127" i="2"/>
  <c r="F127" i="2"/>
  <c r="I126" i="2"/>
  <c r="J126" i="2"/>
  <c r="F126" i="2"/>
  <c r="I125" i="2"/>
  <c r="J125" i="2"/>
  <c r="F125" i="2"/>
  <c r="I124" i="2"/>
  <c r="F124" i="2"/>
  <c r="I123" i="2"/>
  <c r="J123" i="2"/>
  <c r="F123" i="2"/>
  <c r="I122" i="2"/>
  <c r="J122" i="2"/>
  <c r="F122" i="2"/>
  <c r="I121" i="2"/>
  <c r="J121" i="2"/>
  <c r="F121" i="2"/>
  <c r="I120" i="2"/>
  <c r="F120" i="2"/>
  <c r="I119" i="2"/>
  <c r="J119" i="2"/>
  <c r="F119" i="2"/>
  <c r="I118" i="2"/>
  <c r="J118" i="2"/>
  <c r="F118" i="2"/>
  <c r="I117" i="2"/>
  <c r="J117" i="2"/>
  <c r="F117" i="2"/>
  <c r="I116" i="2"/>
  <c r="F116" i="2"/>
  <c r="I115" i="2"/>
  <c r="J115" i="2"/>
  <c r="F115" i="2"/>
  <c r="I114" i="2"/>
  <c r="J114" i="2"/>
  <c r="F114" i="2"/>
  <c r="I113" i="2"/>
  <c r="J113" i="2"/>
  <c r="F113" i="2"/>
  <c r="I112" i="2"/>
  <c r="F112" i="2"/>
  <c r="I111" i="2"/>
  <c r="J111" i="2"/>
  <c r="F111" i="2"/>
  <c r="I110" i="2"/>
  <c r="J110" i="2"/>
  <c r="F110" i="2"/>
  <c r="I109" i="2"/>
  <c r="J109" i="2"/>
  <c r="F109" i="2"/>
  <c r="I108" i="2"/>
  <c r="F108" i="2"/>
  <c r="I107" i="2"/>
  <c r="J107" i="2"/>
  <c r="F107" i="2"/>
  <c r="J106" i="2"/>
  <c r="I106" i="2"/>
  <c r="F106" i="2"/>
  <c r="I105" i="2"/>
  <c r="J105" i="2"/>
  <c r="F105" i="2"/>
  <c r="I104" i="2"/>
  <c r="F104" i="2"/>
  <c r="I103" i="2"/>
  <c r="J103" i="2"/>
  <c r="F103" i="2"/>
  <c r="I102" i="2"/>
  <c r="J102" i="2"/>
  <c r="F102" i="2"/>
  <c r="I101" i="2"/>
  <c r="J101" i="2"/>
  <c r="F101" i="2"/>
  <c r="I100" i="2"/>
  <c r="F100" i="2"/>
  <c r="I99" i="2"/>
  <c r="J99" i="2"/>
  <c r="F99" i="2"/>
  <c r="I98" i="2"/>
  <c r="J98" i="2"/>
  <c r="F98" i="2"/>
  <c r="I97" i="2"/>
  <c r="J97" i="2"/>
  <c r="F97" i="2"/>
  <c r="I96" i="2"/>
  <c r="F96" i="2"/>
  <c r="I95" i="2"/>
  <c r="J95" i="2"/>
  <c r="F95" i="2"/>
  <c r="I94" i="2"/>
  <c r="J94" i="2"/>
  <c r="F94" i="2"/>
  <c r="I93" i="2"/>
  <c r="J93" i="2"/>
  <c r="F93" i="2"/>
  <c r="I92" i="2"/>
  <c r="F92" i="2"/>
  <c r="I91" i="2"/>
  <c r="J91" i="2"/>
  <c r="F91" i="2"/>
  <c r="I90" i="2"/>
  <c r="J90" i="2"/>
  <c r="F90" i="2"/>
  <c r="I89" i="2"/>
  <c r="J89" i="2"/>
  <c r="F89" i="2"/>
  <c r="I88" i="2"/>
  <c r="F88" i="2"/>
  <c r="I87" i="2"/>
  <c r="J87" i="2"/>
  <c r="F87" i="2"/>
  <c r="I86" i="2"/>
  <c r="J86" i="2"/>
  <c r="F86" i="2"/>
  <c r="I85" i="2"/>
  <c r="J85" i="2"/>
  <c r="F85" i="2"/>
  <c r="I84" i="2"/>
  <c r="F84" i="2"/>
  <c r="I83" i="2"/>
  <c r="J83" i="2"/>
  <c r="F83" i="2"/>
  <c r="I82" i="2"/>
  <c r="J82" i="2"/>
  <c r="F82" i="2"/>
  <c r="I81" i="2"/>
  <c r="J81" i="2"/>
  <c r="F81" i="2"/>
  <c r="I80" i="2"/>
  <c r="F80" i="2"/>
  <c r="I79" i="2"/>
  <c r="J79" i="2"/>
  <c r="F79" i="2"/>
  <c r="I78" i="2"/>
  <c r="J78" i="2"/>
  <c r="F78" i="2"/>
  <c r="I77" i="2"/>
  <c r="J77" i="2"/>
  <c r="F77" i="2"/>
  <c r="I76" i="2"/>
  <c r="F76" i="2"/>
  <c r="I75" i="2"/>
  <c r="J75" i="2"/>
  <c r="F75" i="2"/>
  <c r="J74" i="2"/>
  <c r="I74" i="2"/>
  <c r="F74" i="2"/>
  <c r="I73" i="2"/>
  <c r="J73" i="2"/>
  <c r="F73" i="2"/>
  <c r="I72" i="2"/>
  <c r="F72" i="2"/>
  <c r="I71" i="2"/>
  <c r="J71" i="2"/>
  <c r="F71" i="2"/>
  <c r="I70" i="2"/>
  <c r="J70" i="2"/>
  <c r="F70" i="2"/>
  <c r="I69" i="2"/>
  <c r="J69" i="2"/>
  <c r="F69" i="2"/>
  <c r="I68" i="2"/>
  <c r="F68" i="2"/>
  <c r="I67" i="2"/>
  <c r="J67" i="2"/>
  <c r="F67" i="2"/>
  <c r="I66" i="2"/>
  <c r="J66" i="2"/>
  <c r="F66" i="2"/>
  <c r="I65" i="2"/>
  <c r="J65" i="2"/>
  <c r="F65" i="2"/>
  <c r="I64" i="2"/>
  <c r="F64" i="2"/>
  <c r="I63" i="2"/>
  <c r="J63" i="2"/>
  <c r="F63" i="2"/>
  <c r="I62" i="2"/>
  <c r="J62" i="2"/>
  <c r="F62" i="2"/>
  <c r="I61" i="2"/>
  <c r="J61" i="2"/>
  <c r="F61" i="2"/>
  <c r="I60" i="2"/>
  <c r="F60" i="2"/>
  <c r="I59" i="2"/>
  <c r="J59" i="2"/>
  <c r="F59" i="2"/>
  <c r="I58" i="2"/>
  <c r="J58" i="2"/>
  <c r="F58" i="2"/>
  <c r="I57" i="2"/>
  <c r="J57" i="2"/>
  <c r="F57" i="2"/>
  <c r="I56" i="2"/>
  <c r="F56" i="2"/>
  <c r="I55" i="2"/>
  <c r="J55" i="2"/>
  <c r="F55" i="2"/>
  <c r="I54" i="2"/>
  <c r="J54" i="2"/>
  <c r="F54" i="2"/>
  <c r="I53" i="2"/>
  <c r="J53" i="2"/>
  <c r="F53" i="2"/>
  <c r="I52" i="2"/>
  <c r="F52" i="2"/>
  <c r="I51" i="2"/>
  <c r="J51" i="2"/>
  <c r="F51" i="2"/>
  <c r="I50" i="2"/>
  <c r="J50" i="2"/>
  <c r="F50" i="2"/>
  <c r="I49" i="2"/>
  <c r="J49" i="2"/>
  <c r="F49" i="2"/>
  <c r="I48" i="2"/>
  <c r="F48" i="2"/>
  <c r="I47" i="2"/>
  <c r="J47" i="2"/>
  <c r="F47" i="2"/>
  <c r="I46" i="2"/>
  <c r="J46" i="2"/>
  <c r="F46" i="2"/>
  <c r="I45" i="2"/>
  <c r="J45" i="2"/>
  <c r="F45" i="2"/>
  <c r="I44" i="2"/>
  <c r="F44" i="2"/>
  <c r="I43" i="2"/>
  <c r="J43" i="2"/>
  <c r="F43" i="2"/>
  <c r="J42" i="2"/>
  <c r="I42" i="2"/>
  <c r="F42" i="2"/>
  <c r="I41" i="2"/>
  <c r="J41" i="2"/>
  <c r="F41" i="2"/>
  <c r="I40" i="2"/>
  <c r="F40" i="2"/>
  <c r="I39" i="2"/>
  <c r="J39" i="2"/>
  <c r="F39" i="2"/>
  <c r="I38" i="2"/>
  <c r="J38" i="2"/>
  <c r="F38" i="2"/>
  <c r="I37" i="2"/>
  <c r="J37" i="2"/>
  <c r="F37" i="2"/>
  <c r="I36" i="2"/>
  <c r="F36" i="2"/>
  <c r="I35" i="2"/>
  <c r="J35" i="2"/>
  <c r="F35" i="2"/>
  <c r="I34" i="2"/>
  <c r="J34" i="2"/>
  <c r="F34" i="2"/>
  <c r="I33" i="2"/>
  <c r="J33" i="2"/>
  <c r="F33" i="2"/>
  <c r="I32" i="2"/>
  <c r="F32" i="2"/>
  <c r="I31" i="2"/>
  <c r="J31" i="2"/>
  <c r="F31" i="2"/>
  <c r="I30" i="2"/>
  <c r="J30" i="2"/>
  <c r="F30" i="2"/>
  <c r="I29" i="2"/>
  <c r="J29" i="2"/>
  <c r="F29" i="2"/>
  <c r="I28" i="2"/>
  <c r="F28" i="2"/>
  <c r="I27" i="2"/>
  <c r="J27" i="2"/>
  <c r="F27" i="2"/>
  <c r="I26" i="2"/>
  <c r="J26" i="2"/>
  <c r="F26" i="2"/>
  <c r="I25" i="2"/>
  <c r="J25" i="2"/>
  <c r="F25" i="2"/>
  <c r="I24" i="2"/>
  <c r="F24" i="2"/>
  <c r="I23" i="2"/>
  <c r="J23" i="2"/>
  <c r="F23" i="2"/>
  <c r="I22" i="2"/>
  <c r="J22" i="2"/>
  <c r="F22" i="2"/>
  <c r="I21" i="2"/>
  <c r="J21" i="2"/>
  <c r="F21" i="2"/>
  <c r="I20" i="2"/>
  <c r="F20" i="2"/>
  <c r="I19" i="2"/>
  <c r="J19" i="2"/>
  <c r="F19" i="2"/>
  <c r="I18" i="2"/>
  <c r="J18" i="2"/>
  <c r="F18" i="2"/>
  <c r="I17" i="2"/>
  <c r="J17" i="2"/>
  <c r="F17" i="2"/>
  <c r="I16" i="2"/>
  <c r="F16" i="2"/>
  <c r="I15" i="2"/>
  <c r="J15" i="2"/>
  <c r="F15" i="2"/>
  <c r="I14" i="2"/>
  <c r="J14" i="2"/>
  <c r="F14" i="2"/>
  <c r="I13" i="2"/>
  <c r="J13" i="2"/>
  <c r="F13" i="2"/>
  <c r="I12" i="2"/>
  <c r="F12" i="2"/>
  <c r="I11" i="2"/>
  <c r="J11" i="2"/>
  <c r="F11" i="2"/>
  <c r="J10" i="2"/>
  <c r="I10" i="2"/>
  <c r="F10" i="2"/>
  <c r="I9" i="2"/>
  <c r="J9" i="2"/>
  <c r="F9" i="2"/>
  <c r="I8" i="2"/>
  <c r="F8" i="2"/>
  <c r="I7" i="2"/>
  <c r="J7" i="2"/>
  <c r="F7" i="2"/>
  <c r="I6" i="2"/>
  <c r="J6" i="2"/>
  <c r="F6" i="2"/>
  <c r="I5" i="2"/>
  <c r="J5" i="2"/>
  <c r="F5" i="2"/>
  <c r="I4" i="2"/>
  <c r="F4" i="2"/>
  <c r="I3" i="2"/>
  <c r="J3" i="2"/>
  <c r="F3" i="2"/>
  <c r="I2" i="2"/>
  <c r="F2" i="2"/>
</calcChain>
</file>

<file path=xl/sharedStrings.xml><?xml version="1.0" encoding="utf-8"?>
<sst xmlns="http://schemas.openxmlformats.org/spreadsheetml/2006/main" count="5084" uniqueCount="251">
  <si>
    <t>Data</t>
  </si>
  <si>
    <t>Zmiana</t>
  </si>
  <si>
    <t>Numer detalu</t>
  </si>
  <si>
    <t>Zrealizowana ilość 
[szt.]</t>
  </si>
  <si>
    <t>Ilość braków [szt.]:</t>
  </si>
  <si>
    <t>Całkowita ilość</t>
  </si>
  <si>
    <t>Dzień:</t>
  </si>
  <si>
    <t>Miesiąc:</t>
  </si>
  <si>
    <t>Rok:</t>
  </si>
  <si>
    <t>Miesiąc2</t>
  </si>
  <si>
    <t>I</t>
  </si>
  <si>
    <t>II</t>
  </si>
  <si>
    <t>III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</si>
  <si>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</si>
  <si>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</si>
  <si>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</si>
  <si>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</si>
  <si>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</si>
  <si>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</si>
  <si>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</si>
  <si>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</si>
  <si>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</si>
  <si>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</si>
  <si>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Produkt 11</t>
  </si>
  <si>
    <t>Produkt 12</t>
  </si>
  <si>
    <t>Produkt 13</t>
  </si>
  <si>
    <t>Produkt 14</t>
  </si>
  <si>
    <t>Produkt 15</t>
  </si>
  <si>
    <t>Produkt 16</t>
  </si>
  <si>
    <t>Produkt 17</t>
  </si>
  <si>
    <t>Produkt 18</t>
  </si>
  <si>
    <t>Produkt 19</t>
  </si>
  <si>
    <t>Produkt 20</t>
  </si>
  <si>
    <t>Produkt 21</t>
  </si>
  <si>
    <t>Produkt 22</t>
  </si>
  <si>
    <t>Produkt 23</t>
  </si>
  <si>
    <t>Produkt 24</t>
  </si>
  <si>
    <t>Produkt 25</t>
  </si>
  <si>
    <t>Produkt 26</t>
  </si>
  <si>
    <t>Produkt 27</t>
  </si>
  <si>
    <t>Produkt 28</t>
  </si>
  <si>
    <t>Produkt 29</t>
  </si>
  <si>
    <t>Produkt 30</t>
  </si>
  <si>
    <t>Produkt 31</t>
  </si>
  <si>
    <t>Produkt 32</t>
  </si>
  <si>
    <t>Produkt 33</t>
  </si>
  <si>
    <t>Produkt 34</t>
  </si>
  <si>
    <t>Produkt 35</t>
  </si>
  <si>
    <t>Produkt 36</t>
  </si>
  <si>
    <t>Produkt 37</t>
  </si>
  <si>
    <t>Produkt 38</t>
  </si>
  <si>
    <t>Produkt 39</t>
  </si>
  <si>
    <t>Produkt 40</t>
  </si>
  <si>
    <t>Produkt 41</t>
  </si>
  <si>
    <t>Produkt 42</t>
  </si>
  <si>
    <t>Produkt 43</t>
  </si>
  <si>
    <t>Produkt 44</t>
  </si>
  <si>
    <t>Produkt 45</t>
  </si>
  <si>
    <t>Produkt 46</t>
  </si>
  <si>
    <t>Produkt 47</t>
  </si>
  <si>
    <t>Produkt 48</t>
  </si>
  <si>
    <t>Produkt 49</t>
  </si>
  <si>
    <t>Produkt 50</t>
  </si>
  <si>
    <t>Produkt 51</t>
  </si>
  <si>
    <t>Produkt 52</t>
  </si>
  <si>
    <t>Produkt 53</t>
  </si>
  <si>
    <t>Produkt 54</t>
  </si>
  <si>
    <t>Produkt 55</t>
  </si>
  <si>
    <t>Produkt 56</t>
  </si>
  <si>
    <t>Produkt 57</t>
  </si>
  <si>
    <t>Produkt 58</t>
  </si>
  <si>
    <t>Produkt 59</t>
  </si>
  <si>
    <t>Produkt 60</t>
  </si>
  <si>
    <t>Produkt 61</t>
  </si>
  <si>
    <t>Produkt 62</t>
  </si>
  <si>
    <t>Produkt 63</t>
  </si>
  <si>
    <t>Produkt 64</t>
  </si>
  <si>
    <t>Produkt 65</t>
  </si>
  <si>
    <t>Produkt 66</t>
  </si>
  <si>
    <t>Produkt 67</t>
  </si>
  <si>
    <t>Produkt 68</t>
  </si>
  <si>
    <t>Produkt 69</t>
  </si>
  <si>
    <t>Produkt 70</t>
  </si>
  <si>
    <t>Produkt 71</t>
  </si>
  <si>
    <t>Produkt 72</t>
  </si>
  <si>
    <t>Produkt 73</t>
  </si>
  <si>
    <t>Produkt 74</t>
  </si>
  <si>
    <t>Produkt 75</t>
  </si>
  <si>
    <t>Produkt 76</t>
  </si>
  <si>
    <t>Produkt 77</t>
  </si>
  <si>
    <t>Produkt 78</t>
  </si>
  <si>
    <t>Produkt 79</t>
  </si>
  <si>
    <t>Produkt 80</t>
  </si>
  <si>
    <t>Produkt 81</t>
  </si>
  <si>
    <t>Produkt 82</t>
  </si>
  <si>
    <t>Produkt 83</t>
  </si>
  <si>
    <t>Produkt 84</t>
  </si>
  <si>
    <t>Produkt 85</t>
  </si>
  <si>
    <t>Produkt 86</t>
  </si>
  <si>
    <t>Produkt 87</t>
  </si>
  <si>
    <t>Produkt 88</t>
  </si>
  <si>
    <t>Produkt 89</t>
  </si>
  <si>
    <t>Produkt 90</t>
  </si>
  <si>
    <t>Produkt 91</t>
  </si>
  <si>
    <t>Produkt 92</t>
  </si>
  <si>
    <t>Produkt 93</t>
  </si>
  <si>
    <t>Produkt 94</t>
  </si>
  <si>
    <t>Produkt 95</t>
  </si>
  <si>
    <t>Produkt 96</t>
  </si>
  <si>
    <t>Produkt 97</t>
  </si>
  <si>
    <t>Produkt 98</t>
  </si>
  <si>
    <t>Produkt 99</t>
  </si>
  <si>
    <t>Produkt 100</t>
  </si>
  <si>
    <t>Produkt 101</t>
  </si>
  <si>
    <t>Produkt 102</t>
  </si>
  <si>
    <t>Produkt 103</t>
  </si>
  <si>
    <t>Produkt 104</t>
  </si>
  <si>
    <t>Produkt 105</t>
  </si>
  <si>
    <t>Produkt 106</t>
  </si>
  <si>
    <t>Produkt 107</t>
  </si>
  <si>
    <t>Produkt 108</t>
  </si>
  <si>
    <t>Produkt 109</t>
  </si>
  <si>
    <t>Produkt 110</t>
  </si>
  <si>
    <t>Produkt 111</t>
  </si>
  <si>
    <t>Produkt 112</t>
  </si>
  <si>
    <t>Produkt 113</t>
  </si>
  <si>
    <t>Produkt 114</t>
  </si>
  <si>
    <t>Produkt 115</t>
  </si>
  <si>
    <t>Produkt 116</t>
  </si>
  <si>
    <t>Produkt 117</t>
  </si>
  <si>
    <t>Produkt 118</t>
  </si>
  <si>
    <t>Produkt 119</t>
  </si>
  <si>
    <t>Produkt 120</t>
  </si>
  <si>
    <t>Produkt 121</t>
  </si>
  <si>
    <t>Produkt 122</t>
  </si>
  <si>
    <t>Produkt 123</t>
  </si>
  <si>
    <t>Produkt 124</t>
  </si>
  <si>
    <t>Produkt 125</t>
  </si>
  <si>
    <t>Produkt 126</t>
  </si>
  <si>
    <t>Produkt 127</t>
  </si>
  <si>
    <t>Produkt 128</t>
  </si>
  <si>
    <t>Produkt 129</t>
  </si>
  <si>
    <t>Produkt 130</t>
  </si>
  <si>
    <t>Produkt 131</t>
  </si>
  <si>
    <t>Produkt 132</t>
  </si>
  <si>
    <t>Produkt 133</t>
  </si>
  <si>
    <t>Produkt 134</t>
  </si>
  <si>
    <t>Produkt 135</t>
  </si>
  <si>
    <t>Produkt 136</t>
  </si>
  <si>
    <t>Produkt 137</t>
  </si>
  <si>
    <t>Produkt 138</t>
  </si>
  <si>
    <t>Produkt 139</t>
  </si>
  <si>
    <t>Produkt 140</t>
  </si>
  <si>
    <t>Produkt 141</t>
  </si>
  <si>
    <t>Produkt 142</t>
  </si>
  <si>
    <t>Produkt 143</t>
  </si>
  <si>
    <t>Produkt 144</t>
  </si>
  <si>
    <t>Produkt 145</t>
  </si>
  <si>
    <t>Produkt 146</t>
  </si>
  <si>
    <t>Produkt 147</t>
  </si>
  <si>
    <t>Produkt 148</t>
  </si>
  <si>
    <t>Produkt 149</t>
  </si>
  <si>
    <t>Produkt 150</t>
  </si>
  <si>
    <t>Produkt 151</t>
  </si>
  <si>
    <t>Produkt 152</t>
  </si>
  <si>
    <t>Produkt 153</t>
  </si>
  <si>
    <t>Produkt 154</t>
  </si>
  <si>
    <t>Produkt 155</t>
  </si>
  <si>
    <t>Produkt 156</t>
  </si>
  <si>
    <t>Produkt 157</t>
  </si>
  <si>
    <t>Produkt 158</t>
  </si>
  <si>
    <t>Produkt 159</t>
  </si>
  <si>
    <t>Produkt 160</t>
  </si>
  <si>
    <t>Produkt 161</t>
  </si>
  <si>
    <t>Produkt 162</t>
  </si>
  <si>
    <t>Produkt 163</t>
  </si>
  <si>
    <t>Produkt 164</t>
  </si>
  <si>
    <t>Produkt 165</t>
  </si>
  <si>
    <t>Produkt 166</t>
  </si>
  <si>
    <t>Produkt 167</t>
  </si>
  <si>
    <t>Produkt 168</t>
  </si>
  <si>
    <t>Produkt 169</t>
  </si>
  <si>
    <t>Produkt 170</t>
  </si>
  <si>
    <t>Produkt 171</t>
  </si>
  <si>
    <t>Produkt 172</t>
  </si>
  <si>
    <t>Produkt 173</t>
  </si>
  <si>
    <t>Produkt 174</t>
  </si>
  <si>
    <t>Produkt 175</t>
  </si>
  <si>
    <t>Produkt 176</t>
  </si>
  <si>
    <t>Produkt 177</t>
  </si>
  <si>
    <t>Produkt 178</t>
  </si>
  <si>
    <t>Produkt 179</t>
  </si>
  <si>
    <t>Produkt 180</t>
  </si>
  <si>
    <t>Produkt 181</t>
  </si>
  <si>
    <t>Produkt 182</t>
  </si>
  <si>
    <t>Produkt 183</t>
  </si>
  <si>
    <t>Produkt 184</t>
  </si>
  <si>
    <t>Produkt 185</t>
  </si>
  <si>
    <t>Produkt 186</t>
  </si>
  <si>
    <t>Produkt 187</t>
  </si>
  <si>
    <t>Produkt 188</t>
  </si>
  <si>
    <t>Produkt 189</t>
  </si>
  <si>
    <t>Produkt 190</t>
  </si>
  <si>
    <t>Produkt 191</t>
  </si>
  <si>
    <t>Produkt 192</t>
  </si>
  <si>
    <t>Produkt 193</t>
  </si>
  <si>
    <t>Produkt 194</t>
  </si>
  <si>
    <t>Produkt 195</t>
  </si>
  <si>
    <t>Produkt 196</t>
  </si>
  <si>
    <t>Produkt 197</t>
  </si>
  <si>
    <t>Produkt 198</t>
  </si>
  <si>
    <t>Produkt 199</t>
  </si>
  <si>
    <t>Produkt 200</t>
  </si>
  <si>
    <t>Produkt 201</t>
  </si>
  <si>
    <t>Produkt 202</t>
  </si>
  <si>
    <t>Produkt 203</t>
  </si>
  <si>
    <t>Produkt 204</t>
  </si>
  <si>
    <t>Produkt 205</t>
  </si>
  <si>
    <t>Produkt 206</t>
  </si>
  <si>
    <t>Produkt 207</t>
  </si>
  <si>
    <t>Produkt 208</t>
  </si>
  <si>
    <t>Produkt 209</t>
  </si>
  <si>
    <t>Produkt 210</t>
  </si>
  <si>
    <t>Produkt 211</t>
  </si>
  <si>
    <t>Produkt 212</t>
  </si>
  <si>
    <t>Produkt 213</t>
  </si>
  <si>
    <t>Produkt 214</t>
  </si>
  <si>
    <t>Produkt 215</t>
  </si>
  <si>
    <t>Produkt 216</t>
  </si>
  <si>
    <t>Produkt 217</t>
  </si>
  <si>
    <t>Produkt 218</t>
  </si>
  <si>
    <t>Produkt 219</t>
  </si>
  <si>
    <t>Produkt 220</t>
  </si>
  <si>
    <t>Produkt 221</t>
  </si>
  <si>
    <t>Produkt 222</t>
  </si>
  <si>
    <t>Produkt 223</t>
  </si>
  <si>
    <t>Produkt 224</t>
  </si>
  <si>
    <t>Produkt 225</t>
  </si>
  <si>
    <t>Produkt 226</t>
  </si>
  <si>
    <t>Produkt 227</t>
  </si>
  <si>
    <t>Produkt 228</t>
  </si>
  <si>
    <t>Produkt 229</t>
  </si>
  <si>
    <t>Produkt 230</t>
  </si>
  <si>
    <t>Produkt 231</t>
  </si>
  <si>
    <t>Produkt 232</t>
  </si>
  <si>
    <t>czerwiec</t>
  </si>
  <si>
    <t>Produkt</t>
  </si>
  <si>
    <t>Miesiąc</t>
  </si>
  <si>
    <t xml:space="preserve"> %NOK:</t>
  </si>
  <si>
    <t xml:space="preserve"> Całkowita ilość</t>
  </si>
  <si>
    <t xml:space="preserve"> Ilość braków [szt.]: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</si>
</sst>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0" fontId="1" fillId="0" borderId="0" xfId="1"/>
    <xf numFmtId="0" fontId="1" fillId="0" borderId="0" xfId="1" applyBorder="1" applyAlignment="1">
      <alignment horizontal="center" vertical="center"/>
    </xf>
    <xf numFmtId="14" fontId="1" fillId="0" borderId="0" xfId="1" applyNumberFormat="1"/>
    <xf numFmtId="10" fontId="1" fillId="0" borderId="0" xfId="1" applyNumberFormat="1" applyBorder="1" applyAlignment="1">
      <alignment horizontal="center" vertical="center"/>
    </xf>
    <xf numFmtId="0" fontId="0" fillId="0" borderId="1" xfId="0" pivotButton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6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" fontId="2" fillId="0" borderId="4" xfId="1" applyNumberFormat="1" applyFont="1" applyFill="1" applyBorder="1" applyAlignment="1">
      <alignment horizontal="center"/>
    </xf>
    <xf numFmtId="14" fontId="2" fillId="0" borderId="8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1" fontId="2" fillId="0" borderId="9" xfId="1" applyNumberFormat="1" applyFont="1" applyFill="1" applyBorder="1" applyAlignment="1">
      <alignment horizontal="center"/>
    </xf>
    <xf numFmtId="0" fontId="0" fillId="0" borderId="1" xfId="0" pivotButton="1" applyBorder="1" applyAlignment="1">
      <alignment horizontal="center" vertical="center" wrapText="1"/>
    </xf>
    <xf numFmtId="0" fontId="0" fillId="0" borderId="0" xfId="0" pivotButton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pivotButton="1" applyBorder="1"/>
    <xf numFmtId="0" fontId="0" fillId="0" borderId="1" xfId="0" applyNumberFormat="1" applyBorder="1"/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6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vertic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horizontal style="thin">
          <color indexed="64"/>
        </horizontal>
      </border>
    </dxf>
    <dxf>
      <border>
        <left style="thin">
          <color indexed="64"/>
        </left>
        <horizontal style="thin">
          <color indexed="64"/>
        </horizontal>
      </border>
    </dxf>
    <dxf>
      <border>
        <left style="thin">
          <color indexed="64"/>
        </left>
        <horizontal style="thin">
          <color indexed="64"/>
        </horizontal>
      </border>
    </dxf>
    <dxf>
      <border>
        <left style="thin">
          <color indexed="64"/>
        </left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numFmt numFmtId="14" formatCode="0.00%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yyyy/mm/dd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[7. Procent braków.xlsx]Największe Braki!Tabela przestawna1</c:name>
    <c:fmtId val="2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b="1">
                <a:solidFill>
                  <a:sysClr val="windowText" lastClr="000000"/>
                </a:solidFill>
              </a:rPr>
              <a:t>Procentowa</a:t>
            </a:r>
            <a:r>
              <a:rPr lang="pl-PL" b="1" baseline="0">
                <a:solidFill>
                  <a:sysClr val="windowText" lastClr="000000"/>
                </a:solidFill>
              </a:rPr>
              <a:t> ilość braków 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9164016117064154"/>
          <c:y val="4.4972467284660686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gradFill flip="none" rotWithShape="1">
            <a:gsLst>
              <a:gs pos="0">
                <a:srgbClr val="FF0000">
                  <a:shade val="30000"/>
                  <a:satMod val="115000"/>
                </a:srgbClr>
              </a:gs>
              <a:gs pos="50000">
                <a:srgbClr val="FF0000">
                  <a:shade val="67500"/>
                  <a:satMod val="115000"/>
                </a:srgbClr>
              </a:gs>
              <a:gs pos="100000">
                <a:srgbClr val="FF0000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solidFill>
              <a:schemeClr val="tx1"/>
            </a:solidFill>
          </a:ln>
          <a:effectLst/>
          <a:scene3d>
            <a:camera prst="orthographicFront"/>
            <a:lightRig rig="threePt" dir="t"/>
          </a:scene3d>
          <a:sp3d prstMaterial="matte">
            <a:bevelT w="63500" h="63500" prst="artDeco"/>
            <a:contourClr>
              <a:srgbClr val="000000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gradFill flip="none" rotWithShape="1">
            <a:gsLst>
              <a:gs pos="0">
                <a:srgbClr val="FF0000">
                  <a:shade val="30000"/>
                  <a:satMod val="115000"/>
                </a:srgbClr>
              </a:gs>
              <a:gs pos="50000">
                <a:srgbClr val="FF0000">
                  <a:shade val="67500"/>
                  <a:satMod val="115000"/>
                </a:srgbClr>
              </a:gs>
              <a:gs pos="100000">
                <a:srgbClr val="FF0000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solidFill>
              <a:schemeClr val="tx1"/>
            </a:solidFill>
          </a:ln>
          <a:effectLst/>
          <a:scene3d>
            <a:camera prst="orthographicFront"/>
            <a:lightRig rig="threePt" dir="t"/>
          </a:scene3d>
          <a:sp3d prstMaterial="matte">
            <a:bevelT w="63500" h="63500" prst="artDeco"/>
            <a:contourClr>
              <a:srgbClr val="000000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flip="none" rotWithShape="1">
            <a:gsLst>
              <a:gs pos="0">
                <a:srgbClr val="FF0000">
                  <a:shade val="30000"/>
                  <a:satMod val="115000"/>
                </a:srgbClr>
              </a:gs>
              <a:gs pos="50000">
                <a:srgbClr val="FF0000">
                  <a:shade val="67500"/>
                  <a:satMod val="115000"/>
                </a:srgbClr>
              </a:gs>
              <a:gs pos="100000">
                <a:srgbClr val="FF0000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solidFill>
              <a:schemeClr val="tx1"/>
            </a:solidFill>
          </a:ln>
          <a:effectLst/>
          <a:scene3d>
            <a:camera prst="orthographicFront"/>
            <a:lightRig rig="threePt" dir="t"/>
          </a:scene3d>
          <a:sp3d prstMaterial="matte">
            <a:bevelT w="63500" h="63500" prst="artDeco"/>
            <a:contourClr>
              <a:srgbClr val="000000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flip="none" rotWithShape="1">
            <a:gsLst>
              <a:gs pos="0">
                <a:srgbClr val="FF0000">
                  <a:shade val="30000"/>
                  <a:satMod val="115000"/>
                </a:srgbClr>
              </a:gs>
              <a:gs pos="50000">
                <a:srgbClr val="FF0000">
                  <a:shade val="67500"/>
                  <a:satMod val="115000"/>
                </a:srgbClr>
              </a:gs>
              <a:gs pos="100000">
                <a:srgbClr val="FF0000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solidFill>
              <a:schemeClr val="tx1"/>
            </a:solidFill>
          </a:ln>
          <a:effectLst/>
          <a:scene3d>
            <a:camera prst="orthographicFront"/>
            <a:lightRig rig="threePt" dir="t"/>
          </a:scene3d>
          <a:sp3d prstMaterial="matte">
            <a:bevelT w="63500" h="63500" prst="artDeco"/>
            <a:contourClr>
              <a:srgbClr val="000000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gradFill flip="none" rotWithShape="1">
            <a:gsLst>
              <a:gs pos="0">
                <a:srgbClr val="FF0000">
                  <a:shade val="30000"/>
                  <a:satMod val="115000"/>
                </a:srgbClr>
              </a:gs>
              <a:gs pos="50000">
                <a:srgbClr val="FF0000">
                  <a:shade val="67500"/>
                  <a:satMod val="115000"/>
                </a:srgbClr>
              </a:gs>
              <a:gs pos="100000">
                <a:srgbClr val="FF0000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solidFill>
              <a:schemeClr val="tx1"/>
            </a:solidFill>
          </a:ln>
          <a:effectLst/>
          <a:scene3d>
            <a:camera prst="orthographicFront"/>
            <a:lightRig rig="threePt" dir="t"/>
          </a:scene3d>
          <a:sp3d prstMaterial="matte">
            <a:bevelT w="63500" h="63500" prst="artDeco"/>
            <a:contourClr>
              <a:srgbClr val="000000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gradFill flip="none" rotWithShape="1">
            <a:gsLst>
              <a:gs pos="0">
                <a:srgbClr val="FF0000">
                  <a:shade val="30000"/>
                  <a:satMod val="115000"/>
                </a:srgbClr>
              </a:gs>
              <a:gs pos="50000">
                <a:srgbClr val="FF0000">
                  <a:shade val="67500"/>
                  <a:satMod val="115000"/>
                </a:srgbClr>
              </a:gs>
              <a:gs pos="100000">
                <a:srgbClr val="FF0000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solidFill>
              <a:schemeClr val="tx1"/>
            </a:solidFill>
          </a:ln>
          <a:effectLst/>
          <a:scene3d>
            <a:camera prst="orthographicFront"/>
            <a:lightRig rig="threePt" dir="t"/>
          </a:scene3d>
          <a:sp3d prstMaterial="matte">
            <a:bevelT w="63500" h="63500" prst="artDeco"/>
            <a:contourClr>
              <a:srgbClr val="000000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gradFill flip="none" rotWithShape="1">
            <a:gsLst>
              <a:gs pos="0">
                <a:srgbClr val="FF0000">
                  <a:shade val="30000"/>
                  <a:satMod val="115000"/>
                </a:srgbClr>
              </a:gs>
              <a:gs pos="50000">
                <a:srgbClr val="FF0000">
                  <a:shade val="67500"/>
                  <a:satMod val="115000"/>
                </a:srgbClr>
              </a:gs>
              <a:gs pos="100000">
                <a:srgbClr val="FF0000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solidFill>
              <a:schemeClr val="tx1"/>
            </a:solidFill>
          </a:ln>
          <a:effectLst/>
          <a:scene3d>
            <a:camera prst="orthographicFront"/>
            <a:lightRig rig="threePt" dir="t"/>
          </a:scene3d>
          <a:sp3d prstMaterial="matte">
            <a:bevelT w="63500" h="63500" prst="artDeco"/>
            <a:contourClr>
              <a:srgbClr val="000000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gradFill flip="none" rotWithShape="1">
            <a:gsLst>
              <a:gs pos="0">
                <a:srgbClr val="FF0000">
                  <a:shade val="30000"/>
                  <a:satMod val="115000"/>
                </a:srgbClr>
              </a:gs>
              <a:gs pos="50000">
                <a:srgbClr val="FF0000">
                  <a:shade val="67500"/>
                  <a:satMod val="115000"/>
                </a:srgbClr>
              </a:gs>
              <a:gs pos="100000">
                <a:srgbClr val="FF0000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solidFill>
              <a:schemeClr val="tx1"/>
            </a:solidFill>
          </a:ln>
          <a:effectLst/>
          <a:scene3d>
            <a:camera prst="orthographicFront"/>
            <a:lightRig rig="threePt" dir="t"/>
          </a:scene3d>
          <a:sp3d prstMaterial="matte">
            <a:bevelT w="63500" h="63500" prst="artDeco"/>
            <a:contourClr>
              <a:srgbClr val="000000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gradFill flip="none" rotWithShape="1">
            <a:gsLst>
              <a:gs pos="0">
                <a:srgbClr val="FF0000">
                  <a:shade val="30000"/>
                  <a:satMod val="115000"/>
                </a:srgbClr>
              </a:gs>
              <a:gs pos="50000">
                <a:srgbClr val="FF0000">
                  <a:shade val="67500"/>
                  <a:satMod val="115000"/>
                </a:srgbClr>
              </a:gs>
              <a:gs pos="100000">
                <a:srgbClr val="FF0000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solidFill>
              <a:schemeClr val="tx1"/>
            </a:solidFill>
          </a:ln>
          <a:effectLst/>
          <a:scene3d>
            <a:camera prst="orthographicFront"/>
            <a:lightRig rig="threePt" dir="t"/>
          </a:scene3d>
          <a:sp3d prstMaterial="matte">
            <a:bevelT w="63500" h="63500" prst="artDeco"/>
            <a:contourClr>
              <a:srgbClr val="000000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gradFill flip="none" rotWithShape="1">
            <a:gsLst>
              <a:gs pos="0">
                <a:srgbClr val="FF0000">
                  <a:shade val="30000"/>
                  <a:satMod val="115000"/>
                </a:srgbClr>
              </a:gs>
              <a:gs pos="50000">
                <a:srgbClr val="FF0000">
                  <a:shade val="67500"/>
                  <a:satMod val="115000"/>
                </a:srgbClr>
              </a:gs>
              <a:gs pos="100000">
                <a:srgbClr val="FF0000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solidFill>
              <a:schemeClr val="tx1"/>
            </a:solidFill>
          </a:ln>
          <a:effectLst/>
          <a:scene3d>
            <a:camera prst="orthographicFront"/>
            <a:lightRig rig="threePt" dir="t"/>
          </a:scene3d>
          <a:sp3d prstMaterial="matte">
            <a:bevelT w="63500" h="63500" prst="artDeco"/>
            <a:contourClr>
              <a:srgbClr val="000000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 flip="none" rotWithShape="1">
            <a:gsLst>
              <a:gs pos="0">
                <a:srgbClr val="FF0000">
                  <a:shade val="30000"/>
                  <a:satMod val="115000"/>
                </a:srgbClr>
              </a:gs>
              <a:gs pos="50000">
                <a:srgbClr val="FF0000">
                  <a:shade val="67500"/>
                  <a:satMod val="115000"/>
                </a:srgbClr>
              </a:gs>
              <a:gs pos="100000">
                <a:srgbClr val="FF0000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solidFill>
              <a:schemeClr val="tx1"/>
            </a:solidFill>
          </a:ln>
          <a:scene3d>
            <a:camera prst="orthographicFront"/>
            <a:lightRig rig="soft" dir="t">
              <a:rot lat="0" lon="0" rev="0"/>
            </a:lightRig>
          </a:scene3d>
          <a:sp3d prstMaterial="matte">
            <a:bevelT w="63500" h="63500" prst="artDeco"/>
            <a:contourClr>
              <a:srgbClr val="000000"/>
            </a:contourClr>
          </a:sp3d>
        </c:spPr>
        <c:marker>
          <c:symbol val="none"/>
        </c:marker>
      </c:pivotFmt>
      <c:pivotFmt>
        <c:idx val="21"/>
        <c:spPr>
          <a:gradFill>
            <a:gsLst>
              <a:gs pos="0">
                <a:srgbClr val="FF0000">
                  <a:shade val="30000"/>
                  <a:satMod val="115000"/>
                </a:srgbClr>
              </a:gs>
              <a:gs pos="50000">
                <a:srgbClr val="FF0000">
                  <a:shade val="67500"/>
                  <a:satMod val="115000"/>
                </a:srgbClr>
              </a:gs>
              <a:gs pos="100000">
                <a:srgbClr val="FF0000">
                  <a:shade val="100000"/>
                  <a:satMod val="115000"/>
                </a:srgbClr>
              </a:gs>
            </a:gsLst>
            <a:lin ang="16200000" scaled="1"/>
          </a:gradFill>
          <a:ln>
            <a:solidFill>
              <a:schemeClr val="tx1"/>
            </a:solidFill>
          </a:ln>
          <a:scene3d>
            <a:camera prst="orthographicFront"/>
            <a:lightRig rig="soft" dir="t">
              <a:rot lat="0" lon="0" rev="0"/>
            </a:lightRig>
          </a:scene3d>
          <a:sp3d prstMaterial="matte">
            <a:bevelT w="63500" h="63500" prst="artDeco"/>
            <a:contourClr>
              <a:srgbClr val="000000"/>
            </a:contourClr>
          </a:sp3d>
        </c:spPr>
        <c:marker>
          <c:symbol val="none"/>
        </c:marker>
      </c:pivotFmt>
      <c:pivotFmt>
        <c:idx val="22"/>
        <c:spPr>
          <a:gradFill>
            <a:gsLst>
              <a:gs pos="0">
                <a:srgbClr val="FF0000">
                  <a:shade val="30000"/>
                  <a:satMod val="115000"/>
                </a:srgbClr>
              </a:gs>
              <a:gs pos="50000">
                <a:srgbClr val="FF0000">
                  <a:shade val="67500"/>
                  <a:satMod val="115000"/>
                </a:srgbClr>
              </a:gs>
              <a:gs pos="100000">
                <a:srgbClr val="FF0000">
                  <a:shade val="100000"/>
                  <a:satMod val="115000"/>
                </a:srgbClr>
              </a:gs>
            </a:gsLst>
            <a:lin ang="16200000" scaled="1"/>
          </a:gradFill>
          <a:ln>
            <a:solidFill>
              <a:schemeClr val="tx1"/>
            </a:solidFill>
          </a:ln>
          <a:scene3d>
            <a:camera prst="orthographicFront"/>
            <a:lightRig rig="threePt" dir="t"/>
          </a:scene3d>
          <a:sp3d>
            <a:bevelT w="63500" h="63500" prst="artDeco"/>
          </a:sp3d>
        </c:spPr>
        <c:marker>
          <c:symbol val="none"/>
        </c:marker>
      </c:pivotFmt>
      <c:pivotFmt>
        <c:idx val="23"/>
        <c:spPr>
          <a:gradFill>
            <a:gsLst>
              <a:gs pos="0">
                <a:srgbClr val="FF0000">
                  <a:shade val="30000"/>
                  <a:satMod val="115000"/>
                </a:srgbClr>
              </a:gs>
              <a:gs pos="50000">
                <a:srgbClr val="FF0000">
                  <a:shade val="67500"/>
                  <a:satMod val="115000"/>
                </a:srgbClr>
              </a:gs>
              <a:gs pos="100000">
                <a:srgbClr val="FF0000">
                  <a:shade val="100000"/>
                  <a:satMod val="115000"/>
                </a:srgbClr>
              </a:gs>
            </a:gsLst>
            <a:lin ang="16200000" scaled="1"/>
          </a:gradFill>
          <a:ln>
            <a:solidFill>
              <a:schemeClr val="tx1"/>
            </a:solidFill>
          </a:ln>
          <a:scene3d>
            <a:camera prst="orthographicFront"/>
            <a:lightRig rig="threePt" dir="t"/>
          </a:scene3d>
          <a:sp3d>
            <a:bevelT w="63500" h="63500" prst="artDeco"/>
          </a:sp3d>
        </c:spPr>
        <c:marker>
          <c:symbol val="none"/>
        </c:marker>
      </c:pivotFmt>
      <c:pivotFmt>
        <c:idx val="24"/>
        <c:spPr>
          <a:gradFill>
            <a:gsLst>
              <a:gs pos="0">
                <a:srgbClr val="FF0000">
                  <a:shade val="30000"/>
                  <a:satMod val="115000"/>
                </a:srgbClr>
              </a:gs>
              <a:gs pos="50000">
                <a:srgbClr val="FF0000">
                  <a:shade val="67500"/>
                  <a:satMod val="115000"/>
                </a:srgbClr>
              </a:gs>
              <a:gs pos="100000">
                <a:srgbClr val="FF0000">
                  <a:shade val="100000"/>
                  <a:satMod val="115000"/>
                </a:srgbClr>
              </a:gs>
            </a:gsLst>
            <a:lin ang="16200000" scaled="1"/>
          </a:gradFill>
          <a:ln>
            <a:solidFill>
              <a:schemeClr val="tx1"/>
            </a:solidFill>
          </a:ln>
          <a:scene3d>
            <a:camera prst="orthographicFront"/>
            <a:lightRig rig="threePt" dir="t"/>
          </a:scene3d>
          <a:sp3d>
            <a:bevelT w="63500" h="63500" prst="artDeco"/>
          </a:sp3d>
        </c:spPr>
        <c:marker>
          <c:symbol val="none"/>
        </c:marker>
      </c:pivotFmt>
      <c:pivotFmt>
        <c:idx val="25"/>
        <c:spPr>
          <a:gradFill>
            <a:gsLst>
              <a:gs pos="0">
                <a:srgbClr val="FF0000">
                  <a:shade val="30000"/>
                  <a:satMod val="115000"/>
                </a:srgbClr>
              </a:gs>
              <a:gs pos="50000">
                <a:srgbClr val="FF0000">
                  <a:shade val="67500"/>
                  <a:satMod val="115000"/>
                </a:srgbClr>
              </a:gs>
              <a:gs pos="100000">
                <a:srgbClr val="FF0000">
                  <a:shade val="100000"/>
                  <a:satMod val="115000"/>
                </a:srgbClr>
              </a:gs>
            </a:gsLst>
            <a:lin ang="16200000" scaled="1"/>
          </a:gradFill>
          <a:ln>
            <a:solidFill>
              <a:schemeClr val="tx1"/>
            </a:solidFill>
          </a:ln>
          <a:scene3d>
            <a:camera prst="orthographicFront"/>
            <a:lightRig rig="threePt" dir="t"/>
          </a:scene3d>
          <a:sp3d>
            <a:bevelT w="63500" h="63500" prst="artDeco"/>
          </a:sp3d>
        </c:spPr>
        <c:marker>
          <c:symbol val="none"/>
        </c:marker>
      </c:pivotFmt>
      <c:pivotFmt>
        <c:idx val="26"/>
        <c:spPr>
          <a:gradFill>
            <a:gsLst>
              <a:gs pos="0">
                <a:srgbClr val="FF0000">
                  <a:shade val="30000"/>
                  <a:satMod val="115000"/>
                </a:srgbClr>
              </a:gs>
              <a:gs pos="50000">
                <a:srgbClr val="FF0000">
                  <a:shade val="67500"/>
                  <a:satMod val="115000"/>
                </a:srgbClr>
              </a:gs>
              <a:gs pos="100000">
                <a:srgbClr val="FF0000">
                  <a:shade val="100000"/>
                  <a:satMod val="115000"/>
                </a:srgbClr>
              </a:gs>
            </a:gsLst>
            <a:lin ang="16200000" scaled="1"/>
          </a:gradFill>
          <a:ln>
            <a:solidFill>
              <a:schemeClr val="tx1"/>
            </a:solidFill>
          </a:ln>
          <a:scene3d>
            <a:camera prst="orthographicFront"/>
            <a:lightRig rig="threePt" dir="t"/>
          </a:scene3d>
          <a:sp3d>
            <a:bevelT w="63500" h="63500" prst="artDeco"/>
          </a:sp3d>
        </c:spPr>
        <c:marker>
          <c:symbol val="none"/>
        </c:marker>
      </c:pivotFmt>
      <c:pivotFmt>
        <c:idx val="27"/>
      </c:pivotFmt>
      <c:pivotFmt>
        <c:idx val="28"/>
        <c:marker>
          <c:symbol val="none"/>
        </c:marker>
      </c:pivotFmt>
      <c:pivotFmt>
        <c:idx val="29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solidFill>
              <a:schemeClr val="tx1"/>
            </a:solidFill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30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solidFill>
              <a:schemeClr val="tx1"/>
            </a:solidFill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31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solidFill>
              <a:schemeClr val="tx1"/>
            </a:solidFill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32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/>
          <a:scene3d>
            <a:camera prst="orthographicFront"/>
            <a:lightRig rig="threePt" dir="t"/>
          </a:scene3d>
        </c:spPr>
        <c:marker>
          <c:symbol val="none"/>
        </c:marker>
      </c:pivotFmt>
      <c:pivotFmt>
        <c:idx val="33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solidFill>
              <a:schemeClr val="tx1"/>
            </a:solidFill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34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solidFill>
              <a:schemeClr val="tx1"/>
            </a:solidFill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35"/>
        <c:spPr>
          <a:solidFill>
            <a:srgbClr val="C00000"/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320763415985731"/>
          <c:y val="0.11225250904705644"/>
          <c:w val="0.83951244918125467"/>
          <c:h val="0.82432086306193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'Największe Braki'!$C$4:$C$5</c:f>
              <c:strCache>
                <c:ptCount val="1"/>
                <c:pt idx="0">
                  <c:v>czerwiec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'Największe Braki'!$B$6:$B$10</c:f>
              <c:strCache>
                <c:ptCount val="5"/>
                <c:pt idx="0">
                  <c:v>Produkt 43</c:v>
                </c:pt>
                <c:pt idx="1">
                  <c:v>Produkt 26</c:v>
                </c:pt>
                <c:pt idx="2">
                  <c:v>Produkt 27</c:v>
                </c:pt>
                <c:pt idx="3">
                  <c:v>Produkt 73</c:v>
                </c:pt>
                <c:pt idx="4">
                  <c:v>Produkt 182</c:v>
                </c:pt>
              </c:strCache>
            </c:strRef>
          </c:cat>
          <c:val>
            <c:numRef>
              <c:f>'Największe Braki'!$C$6:$C$10</c:f>
              <c:numCache>
                <c:formatCode>0.00%</c:formatCode>
                <c:ptCount val="5"/>
                <c:pt idx="0">
                  <c:v>0.22587268993839835</c:v>
                </c:pt>
                <c:pt idx="1">
                  <c:v>0.19642857142857142</c:v>
                </c:pt>
                <c:pt idx="2">
                  <c:v>0.17391304347826086</c:v>
                </c:pt>
                <c:pt idx="3">
                  <c:v>0.17061611374407584</c:v>
                </c:pt>
                <c:pt idx="4">
                  <c:v>0.16499665998663995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1-459B-8629-6C51E45DB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2401632"/>
        <c:axId val="312402192"/>
      </c:barChart>
      <c:catAx>
        <c:axId val="31240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2402192"/>
        <c:crosses val="autoZero"/>
        <c:auto val="1"/>
        <c:lblAlgn val="ctr"/>
        <c:lblOffset val="100"/>
        <c:noMultiLvlLbl val="0"/>
      </c:catAx>
      <c:valAx>
        <c:axId val="31240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240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0.62947057073513324"/>
          <c:y val="7.5833449300339662E-3"/>
          <c:w val="0.13923228267774984"/>
          <c:h val="8.7610027248027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123267</xdr:colOff>
      <xdr:row>11</xdr:row>
      <xdr:rowOff>100853</xdr:rowOff>
    </xdr:from>
    <xdr:to>
      <xdr:col>12</xdr:col>
      <xdr:colOff>369796</xdr:colOff>
      <xdr:row>43</xdr:row>
      <xdr:rowOff>134471</xdr:rowOff>
    </xdr:to>
    <xdr:graphicFrame macro="">
      <xdr:nvGraphicFramePr>
        <xdr:cNvPr id="2" name="Wykres_braków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55469</xdr:colOff>
      <xdr:row>0</xdr:row>
      <xdr:rowOff>44824</xdr:rowOff>
    </xdr:from>
    <xdr:to>
      <xdr:col>14</xdr:col>
      <xdr:colOff>573181</xdr:colOff>
      <xdr:row>10</xdr:row>
      <xdr:rowOff>179295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1" name="Miesiąc: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iesiąc: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91793" y="44824"/>
              <a:ext cx="1828800" cy="203947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285190</xdr:colOff>
      <xdr:row>0</xdr:row>
      <xdr:rowOff>44824</xdr:rowOff>
    </xdr:from>
    <xdr:to>
      <xdr:col>12</xdr:col>
      <xdr:colOff>29695</xdr:colOff>
      <xdr:row>5</xdr:row>
      <xdr:rowOff>89648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2" name="Rok: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: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37219" y="44824"/>
              <a:ext cx="1828800" cy="9973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203.871660648147" createdVersion="6" refreshedVersion="6" minRefreshableVersion="3" recordCount="2526" xr:uid="{DCBB09C6-B04C-45AC-8D35-817910918D79}">
  <cacheSource type="worksheet">
    <worksheetSource name="Zestawienie"/>
  </cacheSource>
  <cacheFields count="11">
    <cacheField name="Data" numFmtId="14">
      <sharedItems containsSemiMixedTypes="0" containsNonDate="0" containsDate="1" containsString="0" minDate="2017-01-02T00:00:00" maxDate="2017-06-22T00:00:00"/>
    </cacheField>
    <cacheField name="Zmiana" numFmtId="0">
      <sharedItems/>
    </cacheField>
    <cacheField name="Numer detalu" numFmtId="1">
      <sharedItems count="233">
        <s v="Produkt 30"/>
        <s v="Produkt 1"/>
        <s v="Produkt 2"/>
        <s v="Produkt 3"/>
        <s v="Produkt 4"/>
        <s v="Produkt 5"/>
        <s v="Produkt 6"/>
        <s v="Produkt 7"/>
        <s v="Produkt 8"/>
        <s v="Produkt 9"/>
        <s v="Produkt 10"/>
        <s v="Produkt 11"/>
        <s v="Produkt 12"/>
        <s v="Produkt 13"/>
        <s v="Produkt 14"/>
        <s v="Produkt 15"/>
        <s v="Produkt 16"/>
        <s v="Produkt 17"/>
        <s v="Produkt 18"/>
        <s v="Produkt 19"/>
        <s v="Produkt 20"/>
        <s v="Produkt 21"/>
        <s v="Produkt 22"/>
        <s v="Produkt 23"/>
        <s v="Produkt 24"/>
        <s v="Produkt 25"/>
        <s v="Produkt 26"/>
        <s v="Produkt 27"/>
        <s v="Produkt 28"/>
        <s v="Produkt 29"/>
        <s v="Produkt 31"/>
        <s v="Produkt 32"/>
        <s v="Produkt 33"/>
        <s v="Produkt 34"/>
        <s v="Produkt 35"/>
        <s v="Produkt 36"/>
        <s v="Produkt 37"/>
        <s v="Produkt 38"/>
        <s v="Produkt 39"/>
        <s v="Produkt 40"/>
        <s v="Produkt 41"/>
        <s v="Produkt 42"/>
        <s v="Produkt 43"/>
        <s v="Produkt 44"/>
        <s v="Produkt 45"/>
        <s v="Produkt 46"/>
        <s v="Produkt 47"/>
        <s v="Produkt 48"/>
        <s v="Produkt 49"/>
        <s v="Produkt 50"/>
        <s v="Produkt 51"/>
        <s v="Produkt 52"/>
        <s v="Produkt 53"/>
        <s v="Produkt 54"/>
        <s v="Produkt 55"/>
        <s v="Produkt 56"/>
        <s v="Produkt 57"/>
        <s v="Produkt 58"/>
        <s v="Produkt 59"/>
        <s v="Produkt 60"/>
        <s v="Produkt 61"/>
        <s v="Produkt 62"/>
        <s v="Produkt 63"/>
        <s v="Produkt 64"/>
        <s v="Produkt 65"/>
        <s v="Produkt 66"/>
        <s v="Produkt 67"/>
        <s v="Produkt 68"/>
        <s v="Produkt 69"/>
        <s v="Produkt 70"/>
        <s v="Produkt 71"/>
        <s v="Produkt 72"/>
        <s v="Produkt 73"/>
        <s v="Produkt 74"/>
        <s v="Produkt 75"/>
        <s v="Produkt 76"/>
        <s v="Produkt 77"/>
        <s v="Produkt 78"/>
        <s v="Produkt 79"/>
        <s v="Produkt 80"/>
        <s v="Produkt 81"/>
        <s v="Produkt 82"/>
        <s v="Produkt 83"/>
        <s v="Produkt 84"/>
        <s v="Produkt 85"/>
        <s v="Produkt 86"/>
        <s v="Produkt 87"/>
        <s v="Produkt 88"/>
        <s v="Produkt 89"/>
        <s v="Produkt 90"/>
        <s v="Produkt 91"/>
        <s v="Produkt 92"/>
        <s v="Produkt 93"/>
        <s v="Produkt 94"/>
        <s v="Produkt 95"/>
        <s v="Produkt 96"/>
        <s v="Produkt 97"/>
        <s v="Produkt 98"/>
        <s v="Produkt 99"/>
        <s v="Produkt 100"/>
        <s v="Produkt 101"/>
        <s v="Produkt 102"/>
        <s v="Produkt 103"/>
        <s v="Produkt 104"/>
        <s v="Produkt 105"/>
        <s v="Produkt 106"/>
        <s v="Produkt 107"/>
        <s v="Produkt 108"/>
        <s v="Produkt 109"/>
        <s v="Produkt 110"/>
        <s v="Produkt 111"/>
        <s v="Produkt 112"/>
        <s v="Produkt 113"/>
        <s v="Produkt 114"/>
        <s v="Produkt 115"/>
        <s v="Produkt 116"/>
        <s v="Produkt 117"/>
        <s v="Produkt 118"/>
        <s v="Produkt 119"/>
        <s v="Produkt 120"/>
        <s v="Produkt 121"/>
        <s v="Produkt 122"/>
        <s v="Produkt 123"/>
        <s v="Produkt 124"/>
        <s v="Produkt 125"/>
        <s v="Produkt 126"/>
        <s v="Produkt 127"/>
        <s v="Produkt 128"/>
        <s v="Produkt 129"/>
        <s v="Produkt 130"/>
        <s v="Produkt 131"/>
        <s v="Produkt 132"/>
        <s v="Produkt 133"/>
        <s v="Produkt 134"/>
        <s v="Produkt 135"/>
        <s v="Produkt 136"/>
        <s v="Produkt 137"/>
        <s v="Produkt 138"/>
        <s v="Produkt 139"/>
        <s v="Produkt 140"/>
        <s v="Produkt 141"/>
        <s v="Produkt 142"/>
        <s v="Produkt 143"/>
        <s v="Produkt 144"/>
        <s v="Produkt 145"/>
        <s v="Produkt 146"/>
        <s v="Produkt 147"/>
        <s v="Produkt 148"/>
        <s v="Produkt 149"/>
        <s v="Produkt 150"/>
        <s v="Produkt 151"/>
        <s v="Produkt 152"/>
        <s v="Produkt 153"/>
        <s v="Produkt 154"/>
        <s v="Produkt 155"/>
        <s v="Produkt 156"/>
        <s v="Produkt 157"/>
        <s v="Produkt 158"/>
        <s v="Produkt 159"/>
        <s v="Produkt 160"/>
        <s v="Produkt 161"/>
        <s v="Produkt 162"/>
        <s v="Produkt 163"/>
        <s v="Produkt 164"/>
        <s v="Produkt 165"/>
        <s v="Produkt 166"/>
        <s v="Produkt 167"/>
        <s v="Produkt 168"/>
        <s v="Produkt 169"/>
        <s v="Produkt 170"/>
        <s v="Produkt 171"/>
        <s v="Produkt 172"/>
        <s v="Produkt 173"/>
        <s v="Produkt 174"/>
        <s v="Produkt 175"/>
        <s v="Produkt 176"/>
        <s v="Produkt 177"/>
        <s v="Produkt 178"/>
        <s v="Produkt 179"/>
        <s v="Produkt 180"/>
        <s v="Produkt 181"/>
        <s v="Produkt 182"/>
        <s v="Produkt 183"/>
        <s v="Produkt 184"/>
        <s v="Produkt 185"/>
        <s v="Produkt 186"/>
        <s v="Produkt 187"/>
        <s v="Produkt 188"/>
        <s v="Produkt 189"/>
        <s v="Produkt 190"/>
        <s v="Produkt 191"/>
        <s v="Produkt 192"/>
        <s v="Produkt 193"/>
        <s v="Produkt 194"/>
        <s v="Produkt 195"/>
        <s v="Produkt 196"/>
        <s v="Produkt 197"/>
        <s v="Produkt 198"/>
        <s v="Produkt 199"/>
        <s v="Produkt 200"/>
        <s v="Produkt 201"/>
        <s v="Produkt 202"/>
        <s v="Produkt 203"/>
        <s v="Produkt 204"/>
        <s v="Produkt 205"/>
        <s v="Produkt 206"/>
        <s v="Produkt 207"/>
        <s v="Produkt 208"/>
        <s v="Produkt 209"/>
        <s v="Produkt 210"/>
        <s v="Produkt 211"/>
        <s v="Produkt 212"/>
        <s v="Produkt 213"/>
        <s v="Produkt 214"/>
        <s v="Produkt 215"/>
        <s v="Produkt 216"/>
        <s v="Produkt 217"/>
        <s v="Produkt 218"/>
        <s v="Produkt 219"/>
        <s v="Produkt 220"/>
        <s v="Produkt 221"/>
        <s v="Produkt 222"/>
        <s v="Produkt 223"/>
        <s v="Produkt 224"/>
        <s v="Produkt 225"/>
        <s v="Produkt 226"/>
        <s v="Produkt 227"/>
        <s v="Produkt 228"/>
        <s v="Produkt 229"/>
        <s v="Produkt 230"/>
        <e v="#N/A"/>
        <s v="Produkt 231"/>
        <s v="Produkt 232"/>
      </sharedItems>
    </cacheField>
    <cacheField name="Zrealizowana ilość _x000a_[szt.]" numFmtId="1">
      <sharedItems containsString="0" containsBlank="1" containsNumber="1" containsInteger="1" minValue="1" maxValue="5194"/>
    </cacheField>
    <cacheField name="Ilość braków [szt.]:" numFmtId="1">
      <sharedItems containsString="0" containsBlank="1" containsNumber="1" containsInteger="1" minValue="1" maxValue="416"/>
    </cacheField>
    <cacheField name="Całkowita ilość" numFmtId="1">
      <sharedItems containsSemiMixedTypes="0" containsString="0" containsNumber="1" containsInteger="1" minValue="0" maxValue="5194"/>
    </cacheField>
    <cacheField name="Dzień:" numFmtId="1">
      <sharedItems/>
    </cacheField>
    <cacheField name="Miesiąc:" numFmtId="1">
      <sharedItems count="6">
        <s v="styczeń"/>
        <s v="luty"/>
        <s v="marzec"/>
        <s v="kwiecień"/>
        <s v="maj"/>
        <s v="czerwiec"/>
      </sharedItems>
    </cacheField>
    <cacheField name="Rok:" numFmtId="1">
      <sharedItems containsSemiMixedTypes="0" containsString="0" containsNumber="1" containsInteger="1" minValue="2017" maxValue="2017" count="1">
        <n v="2017"/>
      </sharedItems>
    </cacheField>
    <cacheField name="Miesiąc2" numFmtId="1">
      <sharedItems count="6">
        <s v="styczeń"/>
        <s v="luty"/>
        <s v="marzec"/>
        <s v="kwiecień"/>
        <s v="maj"/>
        <s v="czerwiec"/>
      </sharedItems>
    </cacheField>
    <cacheField name="%NOK:" numFmtId="0" formula="'Ilość braków [szt.]:'/'Całkowita ilość'" databaseField="0"/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6">
  <r>
    <d v="2017-01-02T00:00:00"/>
    <s v="II"/>
    <x v="0"/>
    <n v="91"/>
    <n v="1"/>
    <n v="92"/>
    <s v="poniedziałek"/>
    <x v="0"/>
    <x v="0"/>
    <x v="0"/>
  </r>
  <r>
    <d v="2017-01-02T00:00:00"/>
    <s v="II"/>
    <x v="1"/>
    <n v="1000"/>
    <n v="1"/>
    <n v="1001"/>
    <s v="poniedziałek"/>
    <x v="0"/>
    <x v="0"/>
    <x v="0"/>
  </r>
  <r>
    <d v="2017-01-02T00:00:00"/>
    <s v="II"/>
    <x v="2"/>
    <n v="140"/>
    <m/>
    <n v="140"/>
    <s v="poniedziałek"/>
    <x v="0"/>
    <x v="0"/>
    <x v="0"/>
  </r>
  <r>
    <d v="2017-01-02T00:00:00"/>
    <s v="II"/>
    <x v="3"/>
    <n v="150"/>
    <m/>
    <n v="150"/>
    <s v="poniedziałek"/>
    <x v="0"/>
    <x v="0"/>
    <x v="0"/>
  </r>
  <r>
    <d v="2017-01-02T00:00:00"/>
    <s v="II"/>
    <x v="4"/>
    <n v="1959"/>
    <n v="7"/>
    <n v="1966"/>
    <s v="poniedziałek"/>
    <x v="0"/>
    <x v="0"/>
    <x v="0"/>
  </r>
  <r>
    <d v="2017-01-02T00:00:00"/>
    <s v="II"/>
    <x v="5"/>
    <n v="250"/>
    <m/>
    <n v="250"/>
    <s v="poniedziałek"/>
    <x v="0"/>
    <x v="0"/>
    <x v="0"/>
  </r>
  <r>
    <d v="2017-01-02T00:00:00"/>
    <s v="II"/>
    <x v="6"/>
    <n v="556"/>
    <n v="3"/>
    <n v="559"/>
    <s v="poniedziałek"/>
    <x v="0"/>
    <x v="0"/>
    <x v="0"/>
  </r>
  <r>
    <d v="2017-01-02T00:00:00"/>
    <s v="II"/>
    <x v="7"/>
    <n v="900"/>
    <m/>
    <n v="900"/>
    <s v="poniedziałek"/>
    <x v="0"/>
    <x v="0"/>
    <x v="0"/>
  </r>
  <r>
    <d v="2017-01-02T00:00:00"/>
    <s v="II"/>
    <x v="8"/>
    <n v="40"/>
    <m/>
    <n v="40"/>
    <s v="poniedziałek"/>
    <x v="0"/>
    <x v="0"/>
    <x v="0"/>
  </r>
  <r>
    <d v="2017-01-02T00:00:00"/>
    <s v="II"/>
    <x v="7"/>
    <n v="900"/>
    <m/>
    <n v="900"/>
    <s v="poniedziałek"/>
    <x v="0"/>
    <x v="0"/>
    <x v="0"/>
  </r>
  <r>
    <d v="2017-01-02T00:00:00"/>
    <s v="II"/>
    <x v="8"/>
    <n v="40"/>
    <m/>
    <n v="40"/>
    <s v="poniedziałek"/>
    <x v="0"/>
    <x v="0"/>
    <x v="0"/>
  </r>
  <r>
    <d v="2017-01-02T00:00:00"/>
    <s v="III"/>
    <x v="3"/>
    <n v="200"/>
    <n v="42"/>
    <n v="242"/>
    <s v="poniedziałek"/>
    <x v="0"/>
    <x v="0"/>
    <x v="0"/>
  </r>
  <r>
    <d v="2017-01-02T00:00:00"/>
    <s v="III"/>
    <x v="9"/>
    <n v="301"/>
    <m/>
    <n v="301"/>
    <s v="poniedziałek"/>
    <x v="0"/>
    <x v="0"/>
    <x v="0"/>
  </r>
  <r>
    <d v="2017-01-02T00:00:00"/>
    <s v="III"/>
    <x v="10"/>
    <n v="150"/>
    <m/>
    <n v="150"/>
    <s v="poniedziałek"/>
    <x v="0"/>
    <x v="0"/>
    <x v="0"/>
  </r>
  <r>
    <d v="2017-01-02T00:00:00"/>
    <s v="III"/>
    <x v="11"/>
    <n v="320"/>
    <m/>
    <n v="320"/>
    <s v="poniedziałek"/>
    <x v="0"/>
    <x v="0"/>
    <x v="0"/>
  </r>
  <r>
    <d v="2017-01-03T00:00:00"/>
    <s v="II"/>
    <x v="12"/>
    <n v="255"/>
    <m/>
    <n v="255"/>
    <s v="wtorek"/>
    <x v="0"/>
    <x v="0"/>
    <x v="0"/>
  </r>
  <r>
    <d v="2017-01-03T00:00:00"/>
    <s v="II"/>
    <x v="13"/>
    <n v="322"/>
    <m/>
    <n v="322"/>
    <s v="wtorek"/>
    <x v="0"/>
    <x v="0"/>
    <x v="0"/>
  </r>
  <r>
    <d v="2017-01-03T00:00:00"/>
    <s v="II"/>
    <x v="14"/>
    <n v="320"/>
    <n v="27"/>
    <n v="347"/>
    <s v="wtorek"/>
    <x v="0"/>
    <x v="0"/>
    <x v="0"/>
  </r>
  <r>
    <d v="2017-01-03T00:00:00"/>
    <s v="II"/>
    <x v="15"/>
    <n v="31"/>
    <m/>
    <n v="31"/>
    <s v="wtorek"/>
    <x v="0"/>
    <x v="0"/>
    <x v="0"/>
  </r>
  <r>
    <d v="2017-01-03T00:00:00"/>
    <s v="II"/>
    <x v="16"/>
    <n v="25"/>
    <m/>
    <n v="25"/>
    <s v="wtorek"/>
    <x v="0"/>
    <x v="0"/>
    <x v="0"/>
  </r>
  <r>
    <d v="2017-01-03T00:00:00"/>
    <s v="II"/>
    <x v="17"/>
    <n v="110"/>
    <m/>
    <n v="110"/>
    <s v="wtorek"/>
    <x v="0"/>
    <x v="0"/>
    <x v="0"/>
  </r>
  <r>
    <d v="2017-01-03T00:00:00"/>
    <s v="II"/>
    <x v="18"/>
    <n v="49"/>
    <m/>
    <n v="49"/>
    <s v="wtorek"/>
    <x v="0"/>
    <x v="0"/>
    <x v="0"/>
  </r>
  <r>
    <d v="2017-01-03T00:00:00"/>
    <s v="II"/>
    <x v="19"/>
    <n v="2184"/>
    <m/>
    <n v="2184"/>
    <s v="wtorek"/>
    <x v="0"/>
    <x v="0"/>
    <x v="0"/>
  </r>
  <r>
    <d v="2017-01-03T00:00:00"/>
    <s v="II"/>
    <x v="20"/>
    <n v="48"/>
    <n v="26"/>
    <n v="74"/>
    <s v="wtorek"/>
    <x v="0"/>
    <x v="0"/>
    <x v="0"/>
  </r>
  <r>
    <d v="2017-01-03T00:00:00"/>
    <s v="II"/>
    <x v="21"/>
    <n v="24"/>
    <m/>
    <n v="24"/>
    <s v="wtorek"/>
    <x v="0"/>
    <x v="0"/>
    <x v="0"/>
  </r>
  <r>
    <d v="2017-01-03T00:00:00"/>
    <s v="II"/>
    <x v="22"/>
    <n v="18"/>
    <m/>
    <n v="18"/>
    <s v="wtorek"/>
    <x v="0"/>
    <x v="0"/>
    <x v="0"/>
  </r>
  <r>
    <d v="2017-01-03T00:00:00"/>
    <s v="II"/>
    <x v="23"/>
    <n v="25"/>
    <m/>
    <n v="25"/>
    <s v="wtorek"/>
    <x v="0"/>
    <x v="0"/>
    <x v="0"/>
  </r>
  <r>
    <d v="2017-01-03T00:00:00"/>
    <s v="II"/>
    <x v="24"/>
    <n v="12"/>
    <m/>
    <n v="12"/>
    <s v="wtorek"/>
    <x v="0"/>
    <x v="0"/>
    <x v="0"/>
  </r>
  <r>
    <d v="2017-01-03T00:00:00"/>
    <s v="II"/>
    <x v="25"/>
    <n v="60"/>
    <n v="41"/>
    <n v="101"/>
    <s v="wtorek"/>
    <x v="0"/>
    <x v="0"/>
    <x v="0"/>
  </r>
  <r>
    <d v="2017-01-03T00:00:00"/>
    <s v="II"/>
    <x v="26"/>
    <n v="50"/>
    <n v="12"/>
    <n v="62"/>
    <s v="wtorek"/>
    <x v="0"/>
    <x v="0"/>
    <x v="0"/>
  </r>
  <r>
    <d v="2017-01-03T00:00:00"/>
    <s v="II"/>
    <x v="27"/>
    <n v="50"/>
    <n v="22"/>
    <n v="72"/>
    <s v="wtorek"/>
    <x v="0"/>
    <x v="0"/>
    <x v="0"/>
  </r>
  <r>
    <d v="2017-01-03T00:00:00"/>
    <s v="II"/>
    <x v="28"/>
    <n v="20"/>
    <m/>
    <n v="20"/>
    <s v="wtorek"/>
    <x v="0"/>
    <x v="0"/>
    <x v="0"/>
  </r>
  <r>
    <d v="2017-01-03T00:00:00"/>
    <s v="II"/>
    <x v="29"/>
    <n v="113"/>
    <n v="16"/>
    <n v="129"/>
    <s v="wtorek"/>
    <x v="0"/>
    <x v="0"/>
    <x v="0"/>
  </r>
  <r>
    <d v="2017-01-03T00:00:00"/>
    <s v="II"/>
    <x v="0"/>
    <n v="3"/>
    <m/>
    <n v="3"/>
    <s v="wtorek"/>
    <x v="0"/>
    <x v="0"/>
    <x v="0"/>
  </r>
  <r>
    <d v="2017-01-03T00:00:00"/>
    <s v="II"/>
    <x v="30"/>
    <n v="140"/>
    <m/>
    <n v="140"/>
    <s v="wtorek"/>
    <x v="0"/>
    <x v="0"/>
    <x v="0"/>
  </r>
  <r>
    <d v="2017-01-03T00:00:00"/>
    <s v="III"/>
    <x v="31"/>
    <n v="204"/>
    <n v="1"/>
    <n v="205"/>
    <s v="wtorek"/>
    <x v="0"/>
    <x v="0"/>
    <x v="0"/>
  </r>
  <r>
    <d v="2017-01-03T00:00:00"/>
    <s v="III"/>
    <x v="32"/>
    <n v="219"/>
    <m/>
    <n v="219"/>
    <s v="wtorek"/>
    <x v="0"/>
    <x v="0"/>
    <x v="0"/>
  </r>
  <r>
    <d v="2017-01-03T00:00:00"/>
    <s v="III"/>
    <x v="33"/>
    <n v="30"/>
    <m/>
    <n v="30"/>
    <s v="wtorek"/>
    <x v="0"/>
    <x v="0"/>
    <x v="0"/>
  </r>
  <r>
    <d v="2017-01-03T00:00:00"/>
    <s v="III"/>
    <x v="20"/>
    <n v="60"/>
    <n v="70"/>
    <n v="130"/>
    <s v="wtorek"/>
    <x v="0"/>
    <x v="0"/>
    <x v="0"/>
  </r>
  <r>
    <d v="2017-01-03T00:00:00"/>
    <s v="III"/>
    <x v="23"/>
    <n v="256"/>
    <n v="8"/>
    <n v="264"/>
    <s v="wtorek"/>
    <x v="0"/>
    <x v="0"/>
    <x v="0"/>
  </r>
  <r>
    <d v="2017-01-04T00:00:00"/>
    <s v="II"/>
    <x v="22"/>
    <n v="73"/>
    <m/>
    <n v="73"/>
    <s v="środa"/>
    <x v="0"/>
    <x v="0"/>
    <x v="0"/>
  </r>
  <r>
    <d v="2017-01-04T00:00:00"/>
    <s v="II"/>
    <x v="29"/>
    <n v="9"/>
    <m/>
    <n v="9"/>
    <s v="środa"/>
    <x v="0"/>
    <x v="0"/>
    <x v="0"/>
  </r>
  <r>
    <d v="2017-01-04T00:00:00"/>
    <s v="II"/>
    <x v="14"/>
    <n v="960"/>
    <n v="24"/>
    <n v="984"/>
    <s v="środa"/>
    <x v="0"/>
    <x v="0"/>
    <x v="0"/>
  </r>
  <r>
    <d v="2017-01-04T00:00:00"/>
    <s v="II"/>
    <x v="34"/>
    <n v="116"/>
    <m/>
    <n v="116"/>
    <s v="środa"/>
    <x v="0"/>
    <x v="0"/>
    <x v="0"/>
  </r>
  <r>
    <d v="2017-01-04T00:00:00"/>
    <s v="II"/>
    <x v="35"/>
    <n v="10"/>
    <m/>
    <n v="10"/>
    <s v="środa"/>
    <x v="0"/>
    <x v="0"/>
    <x v="0"/>
  </r>
  <r>
    <d v="2017-01-04T00:00:00"/>
    <s v="II"/>
    <x v="36"/>
    <n v="50"/>
    <m/>
    <n v="50"/>
    <s v="środa"/>
    <x v="0"/>
    <x v="0"/>
    <x v="0"/>
  </r>
  <r>
    <d v="2017-01-04T00:00:00"/>
    <s v="II"/>
    <x v="37"/>
    <n v="70"/>
    <m/>
    <n v="70"/>
    <s v="środa"/>
    <x v="0"/>
    <x v="0"/>
    <x v="0"/>
  </r>
  <r>
    <d v="2017-01-04T00:00:00"/>
    <s v="II"/>
    <x v="38"/>
    <n v="7"/>
    <m/>
    <n v="7"/>
    <s v="środa"/>
    <x v="0"/>
    <x v="0"/>
    <x v="0"/>
  </r>
  <r>
    <d v="2017-01-04T00:00:00"/>
    <s v="II"/>
    <x v="39"/>
    <n v="6"/>
    <m/>
    <n v="6"/>
    <s v="środa"/>
    <x v="0"/>
    <x v="0"/>
    <x v="0"/>
  </r>
  <r>
    <d v="2017-01-04T00:00:00"/>
    <s v="II"/>
    <x v="15"/>
    <n v="160"/>
    <m/>
    <n v="160"/>
    <s v="środa"/>
    <x v="0"/>
    <x v="0"/>
    <x v="0"/>
  </r>
  <r>
    <d v="2017-01-04T00:00:00"/>
    <s v="II"/>
    <x v="40"/>
    <n v="40"/>
    <m/>
    <n v="40"/>
    <s v="środa"/>
    <x v="0"/>
    <x v="0"/>
    <x v="0"/>
  </r>
  <r>
    <d v="2017-01-04T00:00:00"/>
    <s v="II"/>
    <x v="4"/>
    <n v="2544"/>
    <n v="35"/>
    <n v="2579"/>
    <s v="środa"/>
    <x v="0"/>
    <x v="0"/>
    <x v="0"/>
  </r>
  <r>
    <d v="2017-01-04T00:00:00"/>
    <s v="II"/>
    <x v="3"/>
    <n v="73"/>
    <m/>
    <n v="73"/>
    <s v="środa"/>
    <x v="0"/>
    <x v="0"/>
    <x v="0"/>
  </r>
  <r>
    <d v="2017-01-04T00:00:00"/>
    <s v="II"/>
    <x v="41"/>
    <n v="160"/>
    <n v="16"/>
    <n v="176"/>
    <s v="środa"/>
    <x v="0"/>
    <x v="0"/>
    <x v="0"/>
  </r>
  <r>
    <d v="2017-01-04T00:00:00"/>
    <s v="II"/>
    <x v="42"/>
    <n v="483"/>
    <m/>
    <n v="483"/>
    <s v="środa"/>
    <x v="0"/>
    <x v="0"/>
    <x v="0"/>
  </r>
  <r>
    <d v="2017-01-04T00:00:00"/>
    <s v="II"/>
    <x v="27"/>
    <n v="50"/>
    <n v="59"/>
    <n v="109"/>
    <s v="środa"/>
    <x v="0"/>
    <x v="0"/>
    <x v="0"/>
  </r>
  <r>
    <d v="2017-01-04T00:00:00"/>
    <s v="II"/>
    <x v="26"/>
    <n v="20"/>
    <m/>
    <n v="20"/>
    <s v="środa"/>
    <x v="0"/>
    <x v="0"/>
    <x v="0"/>
  </r>
  <r>
    <d v="2017-01-04T00:00:00"/>
    <s v="II"/>
    <x v="43"/>
    <n v="240"/>
    <m/>
    <n v="240"/>
    <s v="środa"/>
    <x v="0"/>
    <x v="0"/>
    <x v="0"/>
  </r>
  <r>
    <d v="2017-01-04T00:00:00"/>
    <s v="II"/>
    <x v="8"/>
    <n v="40"/>
    <m/>
    <n v="40"/>
    <s v="środa"/>
    <x v="0"/>
    <x v="0"/>
    <x v="0"/>
  </r>
  <r>
    <d v="2017-01-04T00:00:00"/>
    <s v="II"/>
    <x v="44"/>
    <n v="7"/>
    <m/>
    <n v="7"/>
    <s v="środa"/>
    <x v="0"/>
    <x v="0"/>
    <x v="0"/>
  </r>
  <r>
    <d v="2017-01-04T00:00:00"/>
    <s v="II"/>
    <x v="44"/>
    <n v="53"/>
    <m/>
    <n v="53"/>
    <s v="środa"/>
    <x v="0"/>
    <x v="0"/>
    <x v="0"/>
  </r>
  <r>
    <d v="2017-01-04T00:00:00"/>
    <s v="II"/>
    <x v="25"/>
    <n v="4"/>
    <m/>
    <n v="4"/>
    <s v="środa"/>
    <x v="0"/>
    <x v="0"/>
    <x v="0"/>
  </r>
  <r>
    <d v="2017-01-04T00:00:00"/>
    <s v="II"/>
    <x v="45"/>
    <n v="20"/>
    <m/>
    <n v="20"/>
    <s v="środa"/>
    <x v="0"/>
    <x v="0"/>
    <x v="0"/>
  </r>
  <r>
    <d v="2017-01-04T00:00:00"/>
    <s v="II"/>
    <x v="13"/>
    <n v="150"/>
    <m/>
    <n v="150"/>
    <s v="środa"/>
    <x v="0"/>
    <x v="0"/>
    <x v="0"/>
  </r>
  <r>
    <d v="2017-01-04T00:00:00"/>
    <s v="III"/>
    <x v="29"/>
    <n v="52"/>
    <n v="2"/>
    <n v="54"/>
    <s v="środa"/>
    <x v="0"/>
    <x v="0"/>
    <x v="0"/>
  </r>
  <r>
    <d v="2017-01-04T00:00:00"/>
    <s v="III"/>
    <x v="35"/>
    <n v="1"/>
    <m/>
    <n v="1"/>
    <s v="środa"/>
    <x v="0"/>
    <x v="0"/>
    <x v="0"/>
  </r>
  <r>
    <d v="2017-01-04T00:00:00"/>
    <s v="III"/>
    <x v="19"/>
    <n v="1599"/>
    <m/>
    <n v="1599"/>
    <s v="środa"/>
    <x v="0"/>
    <x v="0"/>
    <x v="0"/>
  </r>
  <r>
    <d v="2017-01-04T00:00:00"/>
    <s v="III"/>
    <x v="4"/>
    <n v="200"/>
    <m/>
    <n v="200"/>
    <s v="środa"/>
    <x v="0"/>
    <x v="0"/>
    <x v="0"/>
  </r>
  <r>
    <d v="2017-01-04T00:00:00"/>
    <s v="III"/>
    <x v="46"/>
    <n v="750"/>
    <n v="70"/>
    <n v="820"/>
    <s v="środa"/>
    <x v="0"/>
    <x v="0"/>
    <x v="0"/>
  </r>
  <r>
    <d v="2017-01-04T00:00:00"/>
    <s v="III"/>
    <x v="11"/>
    <n v="40"/>
    <m/>
    <n v="40"/>
    <s v="środa"/>
    <x v="0"/>
    <x v="0"/>
    <x v="0"/>
  </r>
  <r>
    <d v="2017-01-05T00:00:00"/>
    <s v="I"/>
    <x v="47"/>
    <n v="87"/>
    <n v="3"/>
    <n v="90"/>
    <s v="czwartek"/>
    <x v="0"/>
    <x v="0"/>
    <x v="0"/>
  </r>
  <r>
    <d v="2017-01-05T00:00:00"/>
    <s v="I"/>
    <x v="48"/>
    <n v="159"/>
    <n v="31"/>
    <n v="190"/>
    <s v="czwartek"/>
    <x v="0"/>
    <x v="0"/>
    <x v="0"/>
  </r>
  <r>
    <d v="2017-01-05T00:00:00"/>
    <s v="I"/>
    <x v="29"/>
    <n v="98"/>
    <m/>
    <n v="98"/>
    <s v="czwartek"/>
    <x v="0"/>
    <x v="0"/>
    <x v="0"/>
  </r>
  <r>
    <d v="2017-01-05T00:00:00"/>
    <s v="I"/>
    <x v="4"/>
    <n v="2316"/>
    <n v="6"/>
    <n v="2322"/>
    <s v="czwartek"/>
    <x v="0"/>
    <x v="0"/>
    <x v="0"/>
  </r>
  <r>
    <d v="2017-01-05T00:00:00"/>
    <s v="I"/>
    <x v="49"/>
    <n v="36"/>
    <n v="1"/>
    <n v="37"/>
    <s v="czwartek"/>
    <x v="0"/>
    <x v="0"/>
    <x v="0"/>
  </r>
  <r>
    <d v="2017-01-05T00:00:00"/>
    <s v="I"/>
    <x v="50"/>
    <n v="17"/>
    <m/>
    <n v="17"/>
    <s v="czwartek"/>
    <x v="0"/>
    <x v="0"/>
    <x v="0"/>
  </r>
  <r>
    <d v="2017-01-05T00:00:00"/>
    <s v="I"/>
    <x v="51"/>
    <n v="150"/>
    <m/>
    <n v="150"/>
    <s v="czwartek"/>
    <x v="0"/>
    <x v="0"/>
    <x v="0"/>
  </r>
  <r>
    <d v="2017-01-05T00:00:00"/>
    <s v="I"/>
    <x v="13"/>
    <n v="328"/>
    <n v="30"/>
    <n v="358"/>
    <s v="czwartek"/>
    <x v="0"/>
    <x v="0"/>
    <x v="0"/>
  </r>
  <r>
    <d v="2017-01-05T00:00:00"/>
    <s v="I"/>
    <x v="52"/>
    <n v="56"/>
    <m/>
    <n v="56"/>
    <s v="czwartek"/>
    <x v="0"/>
    <x v="0"/>
    <x v="0"/>
  </r>
  <r>
    <d v="2017-01-05T00:00:00"/>
    <s v="II"/>
    <x v="13"/>
    <n v="300"/>
    <m/>
    <n v="300"/>
    <s v="czwartek"/>
    <x v="0"/>
    <x v="0"/>
    <x v="0"/>
  </r>
  <r>
    <d v="2017-01-05T00:00:00"/>
    <s v="II"/>
    <x v="47"/>
    <n v="313"/>
    <m/>
    <n v="313"/>
    <s v="czwartek"/>
    <x v="0"/>
    <x v="0"/>
    <x v="0"/>
  </r>
  <r>
    <d v="2017-01-05T00:00:00"/>
    <s v="II"/>
    <x v="27"/>
    <n v="60"/>
    <n v="1"/>
    <n v="61"/>
    <s v="czwartek"/>
    <x v="0"/>
    <x v="0"/>
    <x v="0"/>
  </r>
  <r>
    <d v="2017-01-05T00:00:00"/>
    <s v="II"/>
    <x v="46"/>
    <n v="250"/>
    <n v="13"/>
    <n v="263"/>
    <s v="czwartek"/>
    <x v="0"/>
    <x v="0"/>
    <x v="0"/>
  </r>
  <r>
    <d v="2017-01-05T00:00:00"/>
    <s v="III"/>
    <x v="7"/>
    <n v="100"/>
    <m/>
    <n v="100"/>
    <s v="czwartek"/>
    <x v="0"/>
    <x v="0"/>
    <x v="0"/>
  </r>
  <r>
    <d v="2017-01-05T00:00:00"/>
    <s v="III"/>
    <x v="25"/>
    <n v="50"/>
    <m/>
    <n v="50"/>
    <s v="czwartek"/>
    <x v="0"/>
    <x v="0"/>
    <x v="0"/>
  </r>
  <r>
    <d v="2017-01-05T00:00:00"/>
    <s v="III"/>
    <x v="11"/>
    <n v="840"/>
    <m/>
    <n v="840"/>
    <s v="czwartek"/>
    <x v="0"/>
    <x v="0"/>
    <x v="0"/>
  </r>
  <r>
    <d v="2017-01-06T00:00:00"/>
    <s v="I"/>
    <x v="4"/>
    <n v="2272"/>
    <n v="13"/>
    <n v="2285"/>
    <s v="piątek"/>
    <x v="0"/>
    <x v="0"/>
    <x v="0"/>
  </r>
  <r>
    <d v="2017-01-07T00:00:00"/>
    <s v="II"/>
    <x v="19"/>
    <n v="200"/>
    <m/>
    <n v="200"/>
    <s v="sobota"/>
    <x v="0"/>
    <x v="0"/>
    <x v="0"/>
  </r>
  <r>
    <d v="2017-01-09T00:00:00"/>
    <s v="II"/>
    <x v="19"/>
    <n v="380"/>
    <n v="19"/>
    <n v="399"/>
    <s v="poniedziałek"/>
    <x v="0"/>
    <x v="0"/>
    <x v="0"/>
  </r>
  <r>
    <d v="2017-01-09T00:00:00"/>
    <s v="II"/>
    <x v="23"/>
    <n v="24"/>
    <m/>
    <n v="24"/>
    <s v="poniedziałek"/>
    <x v="0"/>
    <x v="0"/>
    <x v="0"/>
  </r>
  <r>
    <d v="2017-01-09T00:00:00"/>
    <s v="II"/>
    <x v="53"/>
    <n v="400"/>
    <n v="46"/>
    <n v="446"/>
    <s v="poniedziałek"/>
    <x v="0"/>
    <x v="0"/>
    <x v="0"/>
  </r>
  <r>
    <d v="2017-01-09T00:00:00"/>
    <s v="II"/>
    <x v="25"/>
    <n v="32"/>
    <n v="2"/>
    <n v="34"/>
    <s v="poniedziałek"/>
    <x v="0"/>
    <x v="0"/>
    <x v="0"/>
  </r>
  <r>
    <d v="2017-01-09T00:00:00"/>
    <s v="II"/>
    <x v="54"/>
    <n v="15"/>
    <m/>
    <n v="15"/>
    <s v="poniedziałek"/>
    <x v="0"/>
    <x v="0"/>
    <x v="0"/>
  </r>
  <r>
    <d v="2017-01-09T00:00:00"/>
    <s v="II"/>
    <x v="49"/>
    <n v="89"/>
    <n v="10"/>
    <n v="99"/>
    <s v="poniedziałek"/>
    <x v="0"/>
    <x v="0"/>
    <x v="0"/>
  </r>
  <r>
    <d v="2017-01-09T00:00:00"/>
    <s v="II"/>
    <x v="0"/>
    <n v="195"/>
    <n v="5"/>
    <n v="200"/>
    <s v="poniedziałek"/>
    <x v="0"/>
    <x v="0"/>
    <x v="0"/>
  </r>
  <r>
    <d v="2017-01-09T00:00:00"/>
    <s v="II"/>
    <x v="4"/>
    <n v="2209"/>
    <n v="18"/>
    <n v="2227"/>
    <s v="poniedziałek"/>
    <x v="0"/>
    <x v="0"/>
    <x v="0"/>
  </r>
  <r>
    <d v="2017-01-09T00:00:00"/>
    <s v="II"/>
    <x v="13"/>
    <n v="280"/>
    <m/>
    <n v="280"/>
    <s v="poniedziałek"/>
    <x v="0"/>
    <x v="0"/>
    <x v="0"/>
  </r>
  <r>
    <d v="2017-01-09T00:00:00"/>
    <s v="II"/>
    <x v="43"/>
    <n v="360"/>
    <n v="2"/>
    <n v="362"/>
    <s v="poniedziałek"/>
    <x v="0"/>
    <x v="0"/>
    <x v="0"/>
  </r>
  <r>
    <d v="2017-01-09T00:00:00"/>
    <s v="II"/>
    <x v="50"/>
    <n v="30"/>
    <m/>
    <n v="30"/>
    <s v="poniedziałek"/>
    <x v="0"/>
    <x v="0"/>
    <x v="0"/>
  </r>
  <r>
    <d v="2017-01-09T00:00:00"/>
    <s v="II"/>
    <x v="26"/>
    <n v="14"/>
    <m/>
    <n v="14"/>
    <s v="poniedziałek"/>
    <x v="0"/>
    <x v="0"/>
    <x v="0"/>
  </r>
  <r>
    <d v="2017-01-09T00:00:00"/>
    <s v="II"/>
    <x v="27"/>
    <n v="46"/>
    <n v="1"/>
    <n v="47"/>
    <s v="poniedziałek"/>
    <x v="0"/>
    <x v="0"/>
    <x v="0"/>
  </r>
  <r>
    <d v="2017-01-09T00:00:00"/>
    <s v="II"/>
    <x v="19"/>
    <n v="480"/>
    <m/>
    <n v="480"/>
    <s v="poniedziałek"/>
    <x v="0"/>
    <x v="0"/>
    <x v="0"/>
  </r>
  <r>
    <d v="2017-01-09T00:00:00"/>
    <s v="II"/>
    <x v="7"/>
    <n v="286"/>
    <m/>
    <n v="286"/>
    <s v="poniedziałek"/>
    <x v="0"/>
    <x v="0"/>
    <x v="0"/>
  </r>
  <r>
    <d v="2017-01-09T00:00:00"/>
    <s v="II"/>
    <x v="15"/>
    <n v="64"/>
    <m/>
    <n v="64"/>
    <s v="poniedziałek"/>
    <x v="0"/>
    <x v="0"/>
    <x v="0"/>
  </r>
  <r>
    <d v="2017-01-09T00:00:00"/>
    <s v="II"/>
    <x v="8"/>
    <n v="120"/>
    <m/>
    <n v="120"/>
    <s v="poniedziałek"/>
    <x v="0"/>
    <x v="0"/>
    <x v="0"/>
  </r>
  <r>
    <d v="2017-01-09T00:00:00"/>
    <s v="II"/>
    <x v="55"/>
    <n v="10"/>
    <m/>
    <n v="10"/>
    <s v="poniedziałek"/>
    <x v="0"/>
    <x v="0"/>
    <x v="0"/>
  </r>
  <r>
    <d v="2017-01-09T00:00:00"/>
    <s v="II"/>
    <x v="15"/>
    <n v="176"/>
    <n v="1"/>
    <n v="177"/>
    <s v="poniedziałek"/>
    <x v="0"/>
    <x v="0"/>
    <x v="0"/>
  </r>
  <r>
    <d v="2017-01-09T00:00:00"/>
    <s v="II"/>
    <x v="46"/>
    <n v="150"/>
    <m/>
    <n v="150"/>
    <s v="poniedziałek"/>
    <x v="0"/>
    <x v="0"/>
    <x v="0"/>
  </r>
  <r>
    <d v="2017-01-09T00:00:00"/>
    <s v="III"/>
    <x v="19"/>
    <n v="198"/>
    <n v="1"/>
    <n v="199"/>
    <s v="poniedziałek"/>
    <x v="0"/>
    <x v="0"/>
    <x v="0"/>
  </r>
  <r>
    <d v="2017-01-09T00:00:00"/>
    <s v="III"/>
    <x v="56"/>
    <n v="1279"/>
    <n v="5"/>
    <n v="1284"/>
    <s v="poniedziałek"/>
    <x v="0"/>
    <x v="0"/>
    <x v="0"/>
  </r>
  <r>
    <d v="2017-01-09T00:00:00"/>
    <s v="III"/>
    <x v="4"/>
    <n v="796"/>
    <m/>
    <n v="796"/>
    <s v="poniedziałek"/>
    <x v="0"/>
    <x v="0"/>
    <x v="0"/>
  </r>
  <r>
    <d v="2017-01-10T00:00:00"/>
    <s v="I"/>
    <x v="48"/>
    <n v="57"/>
    <m/>
    <n v="57"/>
    <s v="wtorek"/>
    <x v="0"/>
    <x v="0"/>
    <x v="0"/>
  </r>
  <r>
    <d v="2017-01-10T00:00:00"/>
    <s v="I"/>
    <x v="49"/>
    <n v="10"/>
    <m/>
    <n v="10"/>
    <s v="wtorek"/>
    <x v="0"/>
    <x v="0"/>
    <x v="0"/>
  </r>
  <r>
    <d v="2017-01-10T00:00:00"/>
    <s v="I"/>
    <x v="50"/>
    <n v="89"/>
    <m/>
    <n v="89"/>
    <s v="wtorek"/>
    <x v="0"/>
    <x v="0"/>
    <x v="0"/>
  </r>
  <r>
    <d v="2017-01-10T00:00:00"/>
    <s v="I"/>
    <x v="25"/>
    <n v="328"/>
    <n v="2"/>
    <n v="330"/>
    <s v="wtorek"/>
    <x v="0"/>
    <x v="0"/>
    <x v="0"/>
  </r>
  <r>
    <d v="2017-01-10T00:00:00"/>
    <s v="I"/>
    <x v="43"/>
    <n v="19"/>
    <m/>
    <n v="19"/>
    <s v="wtorek"/>
    <x v="0"/>
    <x v="0"/>
    <x v="0"/>
  </r>
  <r>
    <d v="2017-01-10T00:00:00"/>
    <s v="I"/>
    <x v="32"/>
    <n v="93"/>
    <m/>
    <n v="93"/>
    <s v="wtorek"/>
    <x v="0"/>
    <x v="0"/>
    <x v="0"/>
  </r>
  <r>
    <d v="2017-01-10T00:00:00"/>
    <s v="I"/>
    <x v="13"/>
    <n v="170"/>
    <m/>
    <n v="170"/>
    <s v="wtorek"/>
    <x v="0"/>
    <x v="0"/>
    <x v="0"/>
  </r>
  <r>
    <d v="2017-01-10T00:00:00"/>
    <s v="I"/>
    <x v="21"/>
    <n v="72"/>
    <n v="10"/>
    <n v="82"/>
    <s v="wtorek"/>
    <x v="0"/>
    <x v="0"/>
    <x v="0"/>
  </r>
  <r>
    <d v="2017-01-10T00:00:00"/>
    <s v="I"/>
    <x v="57"/>
    <n v="119"/>
    <m/>
    <n v="119"/>
    <s v="wtorek"/>
    <x v="0"/>
    <x v="0"/>
    <x v="0"/>
  </r>
  <r>
    <d v="2017-01-10T00:00:00"/>
    <s v="I"/>
    <x v="4"/>
    <n v="1623"/>
    <n v="1"/>
    <n v="1624"/>
    <s v="wtorek"/>
    <x v="0"/>
    <x v="0"/>
    <x v="0"/>
  </r>
  <r>
    <d v="2017-01-10T00:00:00"/>
    <s v="I"/>
    <x v="58"/>
    <n v="440"/>
    <m/>
    <n v="440"/>
    <s v="wtorek"/>
    <x v="0"/>
    <x v="0"/>
    <x v="0"/>
  </r>
  <r>
    <d v="2017-01-10T00:00:00"/>
    <s v="I"/>
    <x v="1"/>
    <n v="100"/>
    <m/>
    <n v="100"/>
    <s v="wtorek"/>
    <x v="0"/>
    <x v="0"/>
    <x v="0"/>
  </r>
  <r>
    <d v="2017-01-10T00:00:00"/>
    <s v="I"/>
    <x v="20"/>
    <n v="228"/>
    <n v="20"/>
    <n v="248"/>
    <s v="wtorek"/>
    <x v="0"/>
    <x v="0"/>
    <x v="0"/>
  </r>
  <r>
    <d v="2017-01-10T00:00:00"/>
    <s v="I"/>
    <x v="36"/>
    <n v="38"/>
    <m/>
    <n v="38"/>
    <s v="wtorek"/>
    <x v="0"/>
    <x v="0"/>
    <x v="0"/>
  </r>
  <r>
    <d v="2017-01-10T00:00:00"/>
    <s v="II"/>
    <x v="7"/>
    <n v="94"/>
    <n v="2"/>
    <n v="96"/>
    <s v="wtorek"/>
    <x v="0"/>
    <x v="0"/>
    <x v="0"/>
  </r>
  <r>
    <d v="2017-01-10T00:00:00"/>
    <s v="II"/>
    <x v="44"/>
    <n v="326"/>
    <m/>
    <n v="326"/>
    <s v="wtorek"/>
    <x v="0"/>
    <x v="0"/>
    <x v="0"/>
  </r>
  <r>
    <d v="2017-01-10T00:00:00"/>
    <s v="II"/>
    <x v="19"/>
    <n v="2191"/>
    <n v="7"/>
    <n v="2198"/>
    <s v="wtorek"/>
    <x v="0"/>
    <x v="0"/>
    <x v="0"/>
  </r>
  <r>
    <d v="2017-01-10T00:00:00"/>
    <s v="II"/>
    <x v="4"/>
    <n v="199"/>
    <m/>
    <n v="199"/>
    <s v="wtorek"/>
    <x v="0"/>
    <x v="0"/>
    <x v="0"/>
  </r>
  <r>
    <d v="2017-01-10T00:00:00"/>
    <s v="II"/>
    <x v="59"/>
    <n v="264"/>
    <m/>
    <n v="264"/>
    <s v="wtorek"/>
    <x v="0"/>
    <x v="0"/>
    <x v="0"/>
  </r>
  <r>
    <d v="2017-01-10T00:00:00"/>
    <s v="II"/>
    <x v="49"/>
    <n v="130"/>
    <m/>
    <n v="130"/>
    <s v="wtorek"/>
    <x v="0"/>
    <x v="0"/>
    <x v="0"/>
  </r>
  <r>
    <d v="2017-01-10T00:00:00"/>
    <s v="III"/>
    <x v="19"/>
    <n v="599"/>
    <n v="1"/>
    <n v="600"/>
    <s v="wtorek"/>
    <x v="0"/>
    <x v="0"/>
    <x v="0"/>
  </r>
  <r>
    <d v="2017-01-10T00:00:00"/>
    <s v="III"/>
    <x v="4"/>
    <n v="1796"/>
    <n v="1"/>
    <n v="1797"/>
    <s v="wtorek"/>
    <x v="0"/>
    <x v="0"/>
    <x v="0"/>
  </r>
  <r>
    <d v="2017-01-11T00:00:00"/>
    <s v="I"/>
    <x v="60"/>
    <n v="120"/>
    <m/>
    <n v="120"/>
    <s v="środa"/>
    <x v="0"/>
    <x v="0"/>
    <x v="0"/>
  </r>
  <r>
    <d v="2017-01-11T00:00:00"/>
    <s v="I"/>
    <x v="51"/>
    <n v="30"/>
    <m/>
    <n v="30"/>
    <s v="środa"/>
    <x v="0"/>
    <x v="0"/>
    <x v="0"/>
  </r>
  <r>
    <d v="2017-01-11T00:00:00"/>
    <s v="I"/>
    <x v="61"/>
    <n v="30"/>
    <m/>
    <n v="30"/>
    <s v="środa"/>
    <x v="0"/>
    <x v="0"/>
    <x v="0"/>
  </r>
  <r>
    <d v="2017-01-11T00:00:00"/>
    <s v="I"/>
    <x v="62"/>
    <n v="296"/>
    <n v="4"/>
    <n v="300"/>
    <s v="środa"/>
    <x v="0"/>
    <x v="0"/>
    <x v="0"/>
  </r>
  <r>
    <d v="2017-01-11T00:00:00"/>
    <s v="I"/>
    <x v="63"/>
    <n v="6"/>
    <m/>
    <n v="6"/>
    <s v="środa"/>
    <x v="0"/>
    <x v="0"/>
    <x v="0"/>
  </r>
  <r>
    <d v="2017-01-11T00:00:00"/>
    <s v="I"/>
    <x v="13"/>
    <n v="150"/>
    <m/>
    <n v="150"/>
    <s v="środa"/>
    <x v="0"/>
    <x v="0"/>
    <x v="0"/>
  </r>
  <r>
    <d v="2017-01-11T00:00:00"/>
    <s v="I"/>
    <x v="42"/>
    <n v="514"/>
    <n v="1"/>
    <n v="515"/>
    <s v="środa"/>
    <x v="0"/>
    <x v="0"/>
    <x v="0"/>
  </r>
  <r>
    <d v="2017-01-11T00:00:00"/>
    <s v="I"/>
    <x v="64"/>
    <n v="106"/>
    <m/>
    <n v="106"/>
    <s v="środa"/>
    <x v="0"/>
    <x v="0"/>
    <x v="0"/>
  </r>
  <r>
    <d v="2017-01-11T00:00:00"/>
    <s v="I"/>
    <x v="46"/>
    <n v="550"/>
    <n v="26"/>
    <n v="576"/>
    <s v="środa"/>
    <x v="0"/>
    <x v="0"/>
    <x v="0"/>
  </r>
  <r>
    <d v="2017-01-11T00:00:00"/>
    <s v="I"/>
    <x v="65"/>
    <n v="45"/>
    <m/>
    <n v="45"/>
    <s v="środa"/>
    <x v="0"/>
    <x v="0"/>
    <x v="0"/>
  </r>
  <r>
    <d v="2017-01-11T00:00:00"/>
    <s v="I"/>
    <x v="54"/>
    <n v="10"/>
    <m/>
    <n v="10"/>
    <s v="środa"/>
    <x v="0"/>
    <x v="0"/>
    <x v="0"/>
  </r>
  <r>
    <d v="2017-01-11T00:00:00"/>
    <s v="I"/>
    <x v="29"/>
    <n v="383"/>
    <n v="2"/>
    <n v="385"/>
    <s v="środa"/>
    <x v="0"/>
    <x v="0"/>
    <x v="0"/>
  </r>
  <r>
    <d v="2017-01-11T00:00:00"/>
    <s v="I"/>
    <x v="4"/>
    <n v="1179"/>
    <n v="11"/>
    <n v="1190"/>
    <s v="środa"/>
    <x v="0"/>
    <x v="0"/>
    <x v="0"/>
  </r>
  <r>
    <d v="2017-01-11T00:00:00"/>
    <s v="I"/>
    <x v="14"/>
    <n v="274"/>
    <n v="416"/>
    <n v="690"/>
    <s v="środa"/>
    <x v="0"/>
    <x v="0"/>
    <x v="0"/>
  </r>
  <r>
    <d v="2017-01-11T00:00:00"/>
    <s v="I"/>
    <x v="66"/>
    <n v="84"/>
    <m/>
    <n v="84"/>
    <s v="środa"/>
    <x v="0"/>
    <x v="0"/>
    <x v="0"/>
  </r>
  <r>
    <d v="2017-01-11T00:00:00"/>
    <s v="II"/>
    <x v="66"/>
    <n v="89"/>
    <n v="5"/>
    <n v="94"/>
    <s v="środa"/>
    <x v="0"/>
    <x v="0"/>
    <x v="0"/>
  </r>
  <r>
    <d v="2017-01-11T00:00:00"/>
    <s v="II"/>
    <x v="67"/>
    <n v="15"/>
    <m/>
    <n v="15"/>
    <s v="środa"/>
    <x v="0"/>
    <x v="0"/>
    <x v="0"/>
  </r>
  <r>
    <d v="2017-01-11T00:00:00"/>
    <s v="II"/>
    <x v="26"/>
    <n v="36"/>
    <n v="24"/>
    <n v="60"/>
    <s v="środa"/>
    <x v="0"/>
    <x v="0"/>
    <x v="0"/>
  </r>
  <r>
    <d v="2017-01-11T00:00:00"/>
    <s v="II"/>
    <x v="31"/>
    <n v="279"/>
    <n v="5"/>
    <n v="284"/>
    <s v="środa"/>
    <x v="0"/>
    <x v="0"/>
    <x v="0"/>
  </r>
  <r>
    <d v="2017-01-11T00:00:00"/>
    <s v="II"/>
    <x v="27"/>
    <n v="34"/>
    <m/>
    <n v="34"/>
    <s v="środa"/>
    <x v="0"/>
    <x v="0"/>
    <x v="0"/>
  </r>
  <r>
    <d v="2017-01-11T00:00:00"/>
    <s v="II"/>
    <x v="68"/>
    <n v="10"/>
    <m/>
    <n v="10"/>
    <s v="środa"/>
    <x v="0"/>
    <x v="0"/>
    <x v="0"/>
  </r>
  <r>
    <d v="2017-01-11T00:00:00"/>
    <s v="II"/>
    <x v="10"/>
    <n v="81"/>
    <m/>
    <n v="81"/>
    <s v="środa"/>
    <x v="0"/>
    <x v="0"/>
    <x v="0"/>
  </r>
  <r>
    <d v="2017-01-11T00:00:00"/>
    <s v="II"/>
    <x v="69"/>
    <n v="139"/>
    <n v="2"/>
    <n v="141"/>
    <s v="środa"/>
    <x v="0"/>
    <x v="0"/>
    <x v="0"/>
  </r>
  <r>
    <d v="2017-01-11T00:00:00"/>
    <s v="II"/>
    <x v="2"/>
    <n v="242"/>
    <n v="2"/>
    <n v="244"/>
    <s v="środa"/>
    <x v="0"/>
    <x v="0"/>
    <x v="0"/>
  </r>
  <r>
    <d v="2017-01-11T00:00:00"/>
    <s v="III"/>
    <x v="4"/>
    <n v="769"/>
    <n v="29"/>
    <n v="798"/>
    <s v="środa"/>
    <x v="0"/>
    <x v="0"/>
    <x v="0"/>
  </r>
  <r>
    <d v="2017-01-11T00:00:00"/>
    <s v="III"/>
    <x v="56"/>
    <n v="1124"/>
    <n v="4"/>
    <n v="1128"/>
    <s v="środa"/>
    <x v="0"/>
    <x v="0"/>
    <x v="0"/>
  </r>
  <r>
    <d v="2017-01-11T00:00:00"/>
    <s v="III"/>
    <x v="19"/>
    <n v="395"/>
    <n v="3"/>
    <n v="398"/>
    <s v="środa"/>
    <x v="0"/>
    <x v="0"/>
    <x v="0"/>
  </r>
  <r>
    <d v="2017-01-11T00:00:00"/>
    <s v="II"/>
    <x v="7"/>
    <n v="127"/>
    <m/>
    <n v="127"/>
    <s v="środa"/>
    <x v="0"/>
    <x v="0"/>
    <x v="0"/>
  </r>
  <r>
    <d v="2017-01-11T00:00:00"/>
    <s v="II"/>
    <x v="70"/>
    <n v="400"/>
    <n v="1"/>
    <n v="401"/>
    <s v="środa"/>
    <x v="0"/>
    <x v="0"/>
    <x v="0"/>
  </r>
  <r>
    <d v="2017-01-11T00:00:00"/>
    <s v="II"/>
    <x v="71"/>
    <n v="450"/>
    <m/>
    <n v="450"/>
    <s v="środa"/>
    <x v="0"/>
    <x v="0"/>
    <x v="0"/>
  </r>
  <r>
    <d v="2017-01-11T00:00:00"/>
    <s v="II"/>
    <x v="72"/>
    <n v="180"/>
    <m/>
    <n v="180"/>
    <s v="środa"/>
    <x v="0"/>
    <x v="0"/>
    <x v="0"/>
  </r>
  <r>
    <d v="2017-01-12T00:00:00"/>
    <s v="I"/>
    <x v="69"/>
    <n v="82"/>
    <m/>
    <n v="82"/>
    <s v="czwartek"/>
    <x v="0"/>
    <x v="0"/>
    <x v="0"/>
  </r>
  <r>
    <d v="2017-01-12T00:00:00"/>
    <s v="I"/>
    <x v="19"/>
    <n v="921"/>
    <m/>
    <n v="921"/>
    <s v="czwartek"/>
    <x v="0"/>
    <x v="0"/>
    <x v="0"/>
  </r>
  <r>
    <d v="2017-01-12T00:00:00"/>
    <s v="I"/>
    <x v="33"/>
    <n v="20"/>
    <n v="21"/>
    <n v="41"/>
    <s v="czwartek"/>
    <x v="0"/>
    <x v="0"/>
    <x v="0"/>
  </r>
  <r>
    <d v="2017-01-12T00:00:00"/>
    <s v="I"/>
    <x v="49"/>
    <n v="24"/>
    <m/>
    <n v="24"/>
    <s v="czwartek"/>
    <x v="0"/>
    <x v="0"/>
    <x v="0"/>
  </r>
  <r>
    <d v="2017-01-12T00:00:00"/>
    <s v="I"/>
    <x v="13"/>
    <n v="200"/>
    <m/>
    <n v="200"/>
    <s v="czwartek"/>
    <x v="0"/>
    <x v="0"/>
    <x v="0"/>
  </r>
  <r>
    <d v="2017-01-12T00:00:00"/>
    <s v="I"/>
    <x v="40"/>
    <n v="20"/>
    <m/>
    <n v="20"/>
    <s v="czwartek"/>
    <x v="0"/>
    <x v="0"/>
    <x v="0"/>
  </r>
  <r>
    <d v="2017-01-12T00:00:00"/>
    <s v="I"/>
    <x v="47"/>
    <n v="413"/>
    <m/>
    <n v="413"/>
    <s v="czwartek"/>
    <x v="0"/>
    <x v="0"/>
    <x v="0"/>
  </r>
  <r>
    <d v="2017-01-12T00:00:00"/>
    <s v="I"/>
    <x v="64"/>
    <n v="15"/>
    <m/>
    <n v="15"/>
    <s v="czwartek"/>
    <x v="0"/>
    <x v="0"/>
    <x v="0"/>
  </r>
  <r>
    <d v="2017-01-12T00:00:00"/>
    <s v="I"/>
    <x v="9"/>
    <n v="52"/>
    <n v="35"/>
    <n v="87"/>
    <s v="czwartek"/>
    <x v="0"/>
    <x v="0"/>
    <x v="0"/>
  </r>
  <r>
    <d v="2017-01-12T00:00:00"/>
    <s v="I"/>
    <x v="14"/>
    <n v="526"/>
    <m/>
    <n v="526"/>
    <s v="czwartek"/>
    <x v="0"/>
    <x v="0"/>
    <x v="0"/>
  </r>
  <r>
    <d v="2017-01-12T00:00:00"/>
    <s v="I"/>
    <x v="4"/>
    <n v="1641"/>
    <n v="105"/>
    <n v="1746"/>
    <s v="czwartek"/>
    <x v="0"/>
    <x v="0"/>
    <x v="0"/>
  </r>
  <r>
    <d v="2017-01-12T00:00:00"/>
    <s v="I"/>
    <x v="73"/>
    <n v="271"/>
    <m/>
    <n v="271"/>
    <s v="czwartek"/>
    <x v="0"/>
    <x v="0"/>
    <x v="0"/>
  </r>
  <r>
    <d v="2017-01-12T00:00:00"/>
    <s v="I"/>
    <x v="46"/>
    <n v="1312"/>
    <n v="12"/>
    <n v="1324"/>
    <s v="czwartek"/>
    <x v="0"/>
    <x v="0"/>
    <x v="0"/>
  </r>
  <r>
    <d v="2017-01-12T00:00:00"/>
    <s v="III"/>
    <x v="4"/>
    <n v="1784"/>
    <n v="17"/>
    <n v="1801"/>
    <s v="czwartek"/>
    <x v="0"/>
    <x v="0"/>
    <x v="0"/>
  </r>
  <r>
    <d v="2017-01-12T00:00:00"/>
    <s v="III"/>
    <x v="19"/>
    <n v="597"/>
    <m/>
    <n v="597"/>
    <s v="czwartek"/>
    <x v="0"/>
    <x v="0"/>
    <x v="0"/>
  </r>
  <r>
    <d v="2017-01-13T00:00:00"/>
    <s v="I"/>
    <x v="45"/>
    <n v="46"/>
    <m/>
    <n v="46"/>
    <s v="piątek"/>
    <x v="0"/>
    <x v="0"/>
    <x v="0"/>
  </r>
  <r>
    <d v="2017-01-13T00:00:00"/>
    <s v="I"/>
    <x v="74"/>
    <n v="50"/>
    <m/>
    <n v="50"/>
    <s v="piątek"/>
    <x v="0"/>
    <x v="0"/>
    <x v="0"/>
  </r>
  <r>
    <d v="2017-01-13T00:00:00"/>
    <s v="I"/>
    <x v="16"/>
    <n v="25"/>
    <m/>
    <n v="25"/>
    <s v="piątek"/>
    <x v="0"/>
    <x v="0"/>
    <x v="0"/>
  </r>
  <r>
    <d v="2017-01-13T00:00:00"/>
    <s v="I"/>
    <x v="19"/>
    <n v="1596"/>
    <n v="5"/>
    <n v="1601"/>
    <s v="piątek"/>
    <x v="0"/>
    <x v="0"/>
    <x v="0"/>
  </r>
  <r>
    <d v="2017-01-13T00:00:00"/>
    <s v="I"/>
    <x v="4"/>
    <n v="227"/>
    <n v="5"/>
    <n v="232"/>
    <s v="piątek"/>
    <x v="0"/>
    <x v="0"/>
    <x v="0"/>
  </r>
  <r>
    <d v="2017-01-13T00:00:00"/>
    <s v="I"/>
    <x v="50"/>
    <n v="40"/>
    <m/>
    <n v="40"/>
    <s v="piątek"/>
    <x v="0"/>
    <x v="0"/>
    <x v="0"/>
  </r>
  <r>
    <d v="2017-01-13T00:00:00"/>
    <s v="I"/>
    <x v="47"/>
    <n v="500"/>
    <n v="21"/>
    <n v="521"/>
    <s v="piątek"/>
    <x v="0"/>
    <x v="0"/>
    <x v="0"/>
  </r>
  <r>
    <d v="2017-01-13T00:00:00"/>
    <s v="I"/>
    <x v="38"/>
    <n v="10"/>
    <m/>
    <n v="10"/>
    <s v="piątek"/>
    <x v="0"/>
    <x v="0"/>
    <x v="0"/>
  </r>
  <r>
    <d v="2017-01-13T00:00:00"/>
    <s v="I"/>
    <x v="13"/>
    <n v="200"/>
    <m/>
    <n v="200"/>
    <s v="piątek"/>
    <x v="0"/>
    <x v="0"/>
    <x v="0"/>
  </r>
  <r>
    <d v="2017-01-13T00:00:00"/>
    <s v="I"/>
    <x v="20"/>
    <n v="24"/>
    <m/>
    <n v="24"/>
    <s v="piątek"/>
    <x v="0"/>
    <x v="0"/>
    <x v="0"/>
  </r>
  <r>
    <d v="2017-01-13T00:00:00"/>
    <s v="I"/>
    <x v="75"/>
    <n v="6"/>
    <m/>
    <n v="6"/>
    <s v="piątek"/>
    <x v="0"/>
    <x v="0"/>
    <x v="0"/>
  </r>
  <r>
    <d v="2017-01-13T00:00:00"/>
    <s v="I"/>
    <x v="9"/>
    <n v="64"/>
    <m/>
    <n v="64"/>
    <s v="piątek"/>
    <x v="0"/>
    <x v="0"/>
    <x v="0"/>
  </r>
  <r>
    <d v="2017-01-13T00:00:00"/>
    <s v="I"/>
    <x v="14"/>
    <n v="320"/>
    <m/>
    <n v="320"/>
    <s v="piątek"/>
    <x v="0"/>
    <x v="0"/>
    <x v="0"/>
  </r>
  <r>
    <d v="2017-01-13T00:00:00"/>
    <s v="I"/>
    <x v="6"/>
    <n v="360"/>
    <n v="26"/>
    <n v="386"/>
    <s v="piątek"/>
    <x v="0"/>
    <x v="0"/>
    <x v="0"/>
  </r>
  <r>
    <d v="2017-01-13T00:00:00"/>
    <s v="I"/>
    <x v="52"/>
    <n v="28"/>
    <m/>
    <n v="28"/>
    <s v="piątek"/>
    <x v="0"/>
    <x v="0"/>
    <x v="0"/>
  </r>
  <r>
    <d v="2017-01-13T00:00:00"/>
    <s v="I"/>
    <x v="11"/>
    <n v="320"/>
    <m/>
    <n v="320"/>
    <s v="piątek"/>
    <x v="0"/>
    <x v="0"/>
    <x v="0"/>
  </r>
  <r>
    <d v="2017-01-13T00:00:00"/>
    <s v="III"/>
    <x v="4"/>
    <n v="1992"/>
    <n v="6"/>
    <n v="1998"/>
    <s v="piątek"/>
    <x v="0"/>
    <x v="0"/>
    <x v="0"/>
  </r>
  <r>
    <d v="2017-01-13T00:00:00"/>
    <s v="III"/>
    <x v="19"/>
    <n v="400"/>
    <m/>
    <n v="400"/>
    <s v="piątek"/>
    <x v="0"/>
    <x v="0"/>
    <x v="0"/>
  </r>
  <r>
    <d v="2017-01-13T00:00:00"/>
    <s v="II"/>
    <x v="76"/>
    <n v="40"/>
    <m/>
    <n v="40"/>
    <s v="piątek"/>
    <x v="0"/>
    <x v="0"/>
    <x v="0"/>
  </r>
  <r>
    <d v="2017-01-13T00:00:00"/>
    <s v="II"/>
    <x v="39"/>
    <n v="20"/>
    <m/>
    <n v="20"/>
    <s v="piątek"/>
    <x v="0"/>
    <x v="0"/>
    <x v="0"/>
  </r>
  <r>
    <d v="2017-01-13T00:00:00"/>
    <s v="II"/>
    <x v="0"/>
    <n v="369"/>
    <n v="5"/>
    <n v="374"/>
    <s v="piątek"/>
    <x v="0"/>
    <x v="0"/>
    <x v="0"/>
  </r>
  <r>
    <d v="2017-01-13T00:00:00"/>
    <s v="II"/>
    <x v="11"/>
    <n v="600"/>
    <m/>
    <n v="600"/>
    <s v="piątek"/>
    <x v="0"/>
    <x v="0"/>
    <x v="0"/>
  </r>
  <r>
    <d v="2017-01-14T00:00:00"/>
    <s v="I"/>
    <x v="7"/>
    <n v="93"/>
    <m/>
    <n v="93"/>
    <s v="sobota"/>
    <x v="0"/>
    <x v="0"/>
    <x v="0"/>
  </r>
  <r>
    <d v="2017-01-14T00:00:00"/>
    <s v="I"/>
    <x v="28"/>
    <n v="10"/>
    <m/>
    <n v="10"/>
    <s v="sobota"/>
    <x v="0"/>
    <x v="0"/>
    <x v="0"/>
  </r>
  <r>
    <d v="2017-01-14T00:00:00"/>
    <s v="I"/>
    <x v="29"/>
    <n v="149"/>
    <m/>
    <n v="149"/>
    <s v="sobota"/>
    <x v="0"/>
    <x v="0"/>
    <x v="0"/>
  </r>
  <r>
    <d v="2017-01-14T00:00:00"/>
    <s v="I"/>
    <x v="6"/>
    <n v="1000"/>
    <n v="15"/>
    <n v="1015"/>
    <s v="sobota"/>
    <x v="0"/>
    <x v="0"/>
    <x v="0"/>
  </r>
  <r>
    <d v="2017-01-14T00:00:00"/>
    <s v="I"/>
    <x v="77"/>
    <n v="400"/>
    <n v="12"/>
    <n v="412"/>
    <s v="sobota"/>
    <x v="0"/>
    <x v="0"/>
    <x v="0"/>
  </r>
  <r>
    <d v="2017-01-14T00:00:00"/>
    <s v="I"/>
    <x v="19"/>
    <n v="1802"/>
    <m/>
    <n v="1802"/>
    <s v="sobota"/>
    <x v="0"/>
    <x v="0"/>
    <x v="0"/>
  </r>
  <r>
    <d v="2017-01-14T00:00:00"/>
    <s v="I"/>
    <x v="13"/>
    <n v="150"/>
    <m/>
    <n v="150"/>
    <s v="sobota"/>
    <x v="0"/>
    <x v="0"/>
    <x v="0"/>
  </r>
  <r>
    <d v="2017-01-14T00:00:00"/>
    <s v="I"/>
    <x v="4"/>
    <n v="600"/>
    <m/>
    <n v="600"/>
    <s v="sobota"/>
    <x v="0"/>
    <x v="0"/>
    <x v="0"/>
  </r>
  <r>
    <d v="2017-01-16T00:00:00"/>
    <s v="II"/>
    <x v="32"/>
    <n v="48"/>
    <n v="1"/>
    <n v="49"/>
    <s v="poniedziałek"/>
    <x v="0"/>
    <x v="0"/>
    <x v="0"/>
  </r>
  <r>
    <d v="2017-01-16T00:00:00"/>
    <s v="II"/>
    <x v="48"/>
    <n v="95"/>
    <n v="11"/>
    <n v="106"/>
    <s v="poniedziałek"/>
    <x v="0"/>
    <x v="0"/>
    <x v="0"/>
  </r>
  <r>
    <d v="2017-01-16T00:00:00"/>
    <s v="II"/>
    <x v="47"/>
    <n v="120"/>
    <n v="16"/>
    <n v="136"/>
    <s v="poniedziałek"/>
    <x v="0"/>
    <x v="0"/>
    <x v="0"/>
  </r>
  <r>
    <d v="2017-01-16T00:00:00"/>
    <s v="II"/>
    <x v="78"/>
    <n v="120"/>
    <n v="11"/>
    <n v="131"/>
    <s v="poniedziałek"/>
    <x v="0"/>
    <x v="0"/>
    <x v="0"/>
  </r>
  <r>
    <d v="2017-01-16T00:00:00"/>
    <s v="II"/>
    <x v="11"/>
    <n v="560"/>
    <m/>
    <n v="560"/>
    <s v="poniedziałek"/>
    <x v="0"/>
    <x v="0"/>
    <x v="0"/>
  </r>
  <r>
    <d v="2017-01-16T00:00:00"/>
    <s v="II"/>
    <x v="50"/>
    <n v="177"/>
    <n v="1"/>
    <n v="178"/>
    <s v="poniedziałek"/>
    <x v="0"/>
    <x v="0"/>
    <x v="0"/>
  </r>
  <r>
    <d v="2017-01-16T00:00:00"/>
    <s v="II"/>
    <x v="79"/>
    <n v="40"/>
    <m/>
    <n v="40"/>
    <s v="poniedziałek"/>
    <x v="0"/>
    <x v="0"/>
    <x v="0"/>
  </r>
  <r>
    <d v="2017-01-16T00:00:00"/>
    <s v="II"/>
    <x v="4"/>
    <n v="2588"/>
    <n v="10"/>
    <n v="2598"/>
    <s v="poniedziałek"/>
    <x v="0"/>
    <x v="0"/>
    <x v="0"/>
  </r>
  <r>
    <d v="2017-01-16T00:00:00"/>
    <s v="II"/>
    <x v="27"/>
    <n v="20"/>
    <n v="17"/>
    <n v="37"/>
    <s v="poniedziałek"/>
    <x v="0"/>
    <x v="0"/>
    <x v="0"/>
  </r>
  <r>
    <d v="2017-01-16T00:00:00"/>
    <s v="II"/>
    <x v="80"/>
    <n v="120"/>
    <m/>
    <n v="120"/>
    <s v="poniedziałek"/>
    <x v="0"/>
    <x v="0"/>
    <x v="0"/>
  </r>
  <r>
    <d v="2017-01-16T00:00:00"/>
    <s v="II"/>
    <x v="81"/>
    <n v="10"/>
    <m/>
    <n v="10"/>
    <s v="poniedziałek"/>
    <x v="0"/>
    <x v="0"/>
    <x v="0"/>
  </r>
  <r>
    <d v="2017-01-16T00:00:00"/>
    <s v="II"/>
    <x v="17"/>
    <n v="65"/>
    <m/>
    <n v="65"/>
    <s v="poniedziałek"/>
    <x v="0"/>
    <x v="0"/>
    <x v="0"/>
  </r>
  <r>
    <d v="2017-01-16T00:00:00"/>
    <s v="II"/>
    <x v="8"/>
    <n v="80"/>
    <n v="3"/>
    <n v="83"/>
    <s v="poniedziałek"/>
    <x v="0"/>
    <x v="0"/>
    <x v="0"/>
  </r>
  <r>
    <d v="2017-01-16T00:00:00"/>
    <s v="II"/>
    <x v="32"/>
    <n v="273"/>
    <n v="1"/>
    <n v="274"/>
    <s v="poniedziałek"/>
    <x v="0"/>
    <x v="0"/>
    <x v="0"/>
  </r>
  <r>
    <d v="2017-01-16T00:00:00"/>
    <s v="II"/>
    <x v="82"/>
    <n v="100"/>
    <m/>
    <n v="100"/>
    <s v="poniedziałek"/>
    <x v="0"/>
    <x v="0"/>
    <x v="0"/>
  </r>
  <r>
    <d v="2017-01-16T00:00:00"/>
    <s v="II"/>
    <x v="30"/>
    <n v="340"/>
    <m/>
    <n v="340"/>
    <s v="poniedziałek"/>
    <x v="0"/>
    <x v="0"/>
    <x v="0"/>
  </r>
  <r>
    <d v="2017-01-17T00:00:00"/>
    <s v="I"/>
    <x v="47"/>
    <n v="164"/>
    <n v="3"/>
    <n v="167"/>
    <s v="wtorek"/>
    <x v="0"/>
    <x v="0"/>
    <x v="0"/>
  </r>
  <r>
    <d v="2017-01-17T00:00:00"/>
    <s v="I"/>
    <x v="83"/>
    <n v="115"/>
    <n v="3"/>
    <n v="118"/>
    <s v="wtorek"/>
    <x v="0"/>
    <x v="0"/>
    <x v="0"/>
  </r>
  <r>
    <d v="2017-01-17T00:00:00"/>
    <s v="I"/>
    <x v="47"/>
    <n v="120"/>
    <m/>
    <n v="120"/>
    <s v="wtorek"/>
    <x v="0"/>
    <x v="0"/>
    <x v="0"/>
  </r>
  <r>
    <d v="2017-01-17T00:00:00"/>
    <s v="I"/>
    <x v="19"/>
    <n v="598"/>
    <n v="2"/>
    <n v="600"/>
    <s v="wtorek"/>
    <x v="0"/>
    <x v="0"/>
    <x v="0"/>
  </r>
  <r>
    <d v="2017-01-17T00:00:00"/>
    <s v="I"/>
    <x v="4"/>
    <n v="601"/>
    <m/>
    <n v="601"/>
    <s v="wtorek"/>
    <x v="0"/>
    <x v="0"/>
    <x v="0"/>
  </r>
  <r>
    <d v="2017-01-17T00:00:00"/>
    <s v="I"/>
    <x v="84"/>
    <n v="11"/>
    <m/>
    <n v="11"/>
    <s v="wtorek"/>
    <x v="0"/>
    <x v="0"/>
    <x v="0"/>
  </r>
  <r>
    <d v="2017-01-17T00:00:00"/>
    <s v="I"/>
    <x v="85"/>
    <n v="24"/>
    <m/>
    <n v="24"/>
    <s v="wtorek"/>
    <x v="0"/>
    <x v="0"/>
    <x v="0"/>
  </r>
  <r>
    <d v="2017-01-17T00:00:00"/>
    <s v="I"/>
    <x v="86"/>
    <n v="10"/>
    <m/>
    <n v="10"/>
    <s v="wtorek"/>
    <x v="0"/>
    <x v="0"/>
    <x v="0"/>
  </r>
  <r>
    <d v="2017-01-17T00:00:00"/>
    <s v="I"/>
    <x v="87"/>
    <n v="10"/>
    <m/>
    <n v="10"/>
    <s v="wtorek"/>
    <x v="0"/>
    <x v="0"/>
    <x v="0"/>
  </r>
  <r>
    <d v="2017-01-17T00:00:00"/>
    <s v="I"/>
    <x v="81"/>
    <n v="20"/>
    <m/>
    <n v="20"/>
    <s v="wtorek"/>
    <x v="0"/>
    <x v="0"/>
    <x v="0"/>
  </r>
  <r>
    <d v="2017-01-17T00:00:00"/>
    <s v="I"/>
    <x v="51"/>
    <n v="47"/>
    <n v="2"/>
    <n v="49"/>
    <s v="wtorek"/>
    <x v="0"/>
    <x v="0"/>
    <x v="0"/>
  </r>
  <r>
    <d v="2017-01-17T00:00:00"/>
    <s v="I"/>
    <x v="88"/>
    <n v="11"/>
    <m/>
    <n v="11"/>
    <s v="wtorek"/>
    <x v="0"/>
    <x v="0"/>
    <x v="0"/>
  </r>
  <r>
    <d v="2017-01-17T00:00:00"/>
    <s v="I"/>
    <x v="12"/>
    <n v="91"/>
    <n v="73"/>
    <n v="164"/>
    <s v="wtorek"/>
    <x v="0"/>
    <x v="0"/>
    <x v="0"/>
  </r>
  <r>
    <d v="2017-01-17T00:00:00"/>
    <s v="I"/>
    <x v="49"/>
    <n v="114"/>
    <m/>
    <n v="114"/>
    <s v="wtorek"/>
    <x v="0"/>
    <x v="0"/>
    <x v="0"/>
  </r>
  <r>
    <d v="2017-01-17T00:00:00"/>
    <s v="I"/>
    <x v="10"/>
    <n v="199"/>
    <m/>
    <n v="199"/>
    <s v="wtorek"/>
    <x v="0"/>
    <x v="0"/>
    <x v="0"/>
  </r>
  <r>
    <d v="2017-01-17T00:00:00"/>
    <s v="I"/>
    <x v="22"/>
    <n v="52"/>
    <m/>
    <n v="52"/>
    <s v="wtorek"/>
    <x v="0"/>
    <x v="0"/>
    <x v="0"/>
  </r>
  <r>
    <d v="2017-01-17T00:00:00"/>
    <s v="I"/>
    <x v="2"/>
    <n v="20"/>
    <m/>
    <n v="20"/>
    <s v="wtorek"/>
    <x v="0"/>
    <x v="0"/>
    <x v="0"/>
  </r>
  <r>
    <d v="2017-01-17T00:00:00"/>
    <s v="II"/>
    <x v="14"/>
    <n v="634"/>
    <n v="6"/>
    <n v="640"/>
    <s v="wtorek"/>
    <x v="0"/>
    <x v="0"/>
    <x v="0"/>
  </r>
  <r>
    <d v="2017-01-17T00:00:00"/>
    <s v="II"/>
    <x v="89"/>
    <n v="10"/>
    <m/>
    <n v="10"/>
    <s v="wtorek"/>
    <x v="0"/>
    <x v="0"/>
    <x v="0"/>
  </r>
  <r>
    <d v="2017-01-17T00:00:00"/>
    <s v="II"/>
    <x v="4"/>
    <n v="1583"/>
    <n v="11"/>
    <n v="1594"/>
    <s v="wtorek"/>
    <x v="0"/>
    <x v="0"/>
    <x v="0"/>
  </r>
  <r>
    <d v="2017-01-17T00:00:00"/>
    <s v="II"/>
    <x v="4"/>
    <n v="200"/>
    <m/>
    <n v="200"/>
    <s v="wtorek"/>
    <x v="0"/>
    <x v="0"/>
    <x v="0"/>
  </r>
  <r>
    <d v="2017-01-17T00:00:00"/>
    <s v="II"/>
    <x v="13"/>
    <n v="227"/>
    <m/>
    <n v="227"/>
    <s v="wtorek"/>
    <x v="0"/>
    <x v="0"/>
    <x v="0"/>
  </r>
  <r>
    <d v="2017-01-17T00:00:00"/>
    <s v="II"/>
    <x v="7"/>
    <n v="451"/>
    <n v="4"/>
    <n v="455"/>
    <s v="wtorek"/>
    <x v="0"/>
    <x v="0"/>
    <x v="0"/>
  </r>
  <r>
    <d v="2017-01-17T00:00:00"/>
    <s v="II"/>
    <x v="28"/>
    <n v="10"/>
    <m/>
    <n v="10"/>
    <s v="wtorek"/>
    <x v="0"/>
    <x v="0"/>
    <x v="0"/>
  </r>
  <r>
    <d v="2017-01-17T00:00:00"/>
    <s v="III"/>
    <x v="4"/>
    <n v="2364"/>
    <n v="32"/>
    <n v="2396"/>
    <s v="wtorek"/>
    <x v="0"/>
    <x v="0"/>
    <x v="0"/>
  </r>
  <r>
    <d v="2017-01-18T00:00:00"/>
    <s v="I"/>
    <x v="14"/>
    <n v="310"/>
    <n v="10"/>
    <n v="320"/>
    <s v="środa"/>
    <x v="0"/>
    <x v="0"/>
    <x v="0"/>
  </r>
  <r>
    <d v="2017-01-18T00:00:00"/>
    <s v="I"/>
    <x v="26"/>
    <n v="40"/>
    <n v="35"/>
    <n v="75"/>
    <s v="środa"/>
    <x v="0"/>
    <x v="0"/>
    <x v="0"/>
  </r>
  <r>
    <d v="2017-01-18T00:00:00"/>
    <s v="I"/>
    <x v="27"/>
    <n v="30"/>
    <n v="132"/>
    <n v="162"/>
    <s v="środa"/>
    <x v="0"/>
    <x v="0"/>
    <x v="0"/>
  </r>
  <r>
    <d v="2017-01-18T00:00:00"/>
    <s v="I"/>
    <x v="54"/>
    <n v="12"/>
    <m/>
    <n v="12"/>
    <s v="środa"/>
    <x v="0"/>
    <x v="0"/>
    <x v="0"/>
  </r>
  <r>
    <d v="2017-01-18T00:00:00"/>
    <s v="I"/>
    <x v="24"/>
    <n v="18"/>
    <m/>
    <n v="18"/>
    <s v="środa"/>
    <x v="0"/>
    <x v="0"/>
    <x v="0"/>
  </r>
  <r>
    <d v="2017-01-18T00:00:00"/>
    <s v="I"/>
    <x v="52"/>
    <n v="56"/>
    <m/>
    <n v="56"/>
    <s v="środa"/>
    <x v="0"/>
    <x v="0"/>
    <x v="0"/>
  </r>
  <r>
    <d v="2017-01-18T00:00:00"/>
    <s v="I"/>
    <x v="36"/>
    <n v="30"/>
    <m/>
    <n v="30"/>
    <s v="środa"/>
    <x v="0"/>
    <x v="0"/>
    <x v="0"/>
  </r>
  <r>
    <d v="2017-01-18T00:00:00"/>
    <s v="I"/>
    <x v="50"/>
    <n v="105"/>
    <m/>
    <n v="105"/>
    <s v="środa"/>
    <x v="0"/>
    <x v="0"/>
    <x v="0"/>
  </r>
  <r>
    <d v="2017-01-18T00:00:00"/>
    <s v="I"/>
    <x v="90"/>
    <n v="6"/>
    <m/>
    <n v="6"/>
    <s v="środa"/>
    <x v="0"/>
    <x v="0"/>
    <x v="0"/>
  </r>
  <r>
    <d v="2017-01-18T00:00:00"/>
    <s v="I"/>
    <x v="91"/>
    <n v="7"/>
    <m/>
    <n v="7"/>
    <s v="środa"/>
    <x v="0"/>
    <x v="0"/>
    <x v="0"/>
  </r>
  <r>
    <d v="2017-01-18T00:00:00"/>
    <s v="I"/>
    <x v="46"/>
    <n v="250"/>
    <n v="10"/>
    <n v="260"/>
    <s v="środa"/>
    <x v="0"/>
    <x v="0"/>
    <x v="0"/>
  </r>
  <r>
    <d v="2017-01-18T00:00:00"/>
    <s v="I"/>
    <x v="92"/>
    <n v="46"/>
    <m/>
    <n v="46"/>
    <s v="środa"/>
    <x v="0"/>
    <x v="0"/>
    <x v="0"/>
  </r>
  <r>
    <d v="2017-01-18T00:00:00"/>
    <s v="I"/>
    <x v="9"/>
    <n v="538"/>
    <n v="4"/>
    <n v="542"/>
    <s v="środa"/>
    <x v="0"/>
    <x v="0"/>
    <x v="0"/>
  </r>
  <r>
    <d v="2017-01-18T00:00:00"/>
    <s v="I"/>
    <x v="15"/>
    <n v="24"/>
    <m/>
    <n v="24"/>
    <s v="środa"/>
    <x v="0"/>
    <x v="0"/>
    <x v="0"/>
  </r>
  <r>
    <d v="2017-01-18T00:00:00"/>
    <s v="I"/>
    <x v="1"/>
    <n v="100"/>
    <m/>
    <n v="100"/>
    <s v="środa"/>
    <x v="0"/>
    <x v="0"/>
    <x v="0"/>
  </r>
  <r>
    <d v="2017-01-18T00:00:00"/>
    <s v="I"/>
    <x v="13"/>
    <n v="23"/>
    <m/>
    <n v="23"/>
    <s v="środa"/>
    <x v="0"/>
    <x v="0"/>
    <x v="0"/>
  </r>
  <r>
    <d v="2017-01-18T00:00:00"/>
    <s v="I"/>
    <x v="41"/>
    <n v="278"/>
    <m/>
    <n v="278"/>
    <s v="środa"/>
    <x v="0"/>
    <x v="0"/>
    <x v="0"/>
  </r>
  <r>
    <d v="2017-01-18T00:00:00"/>
    <s v="II"/>
    <x v="28"/>
    <n v="10"/>
    <m/>
    <n v="10"/>
    <s v="środa"/>
    <x v="0"/>
    <x v="0"/>
    <x v="0"/>
  </r>
  <r>
    <d v="2017-01-18T00:00:00"/>
    <s v="II"/>
    <x v="14"/>
    <n v="153"/>
    <n v="7"/>
    <n v="160"/>
    <s v="środa"/>
    <x v="0"/>
    <x v="0"/>
    <x v="0"/>
  </r>
  <r>
    <d v="2017-01-18T00:00:00"/>
    <s v="II"/>
    <x v="93"/>
    <n v="56"/>
    <m/>
    <n v="56"/>
    <s v="środa"/>
    <x v="0"/>
    <x v="0"/>
    <x v="0"/>
  </r>
  <r>
    <d v="2017-01-18T00:00:00"/>
    <s v="II"/>
    <x v="7"/>
    <n v="300"/>
    <n v="3"/>
    <n v="303"/>
    <s v="środa"/>
    <x v="0"/>
    <x v="0"/>
    <x v="0"/>
  </r>
  <r>
    <d v="2017-01-18T00:00:00"/>
    <s v="II"/>
    <x v="13"/>
    <n v="45"/>
    <m/>
    <n v="45"/>
    <s v="środa"/>
    <x v="0"/>
    <x v="0"/>
    <x v="0"/>
  </r>
  <r>
    <d v="2017-01-18T00:00:00"/>
    <s v="II"/>
    <x v="4"/>
    <n v="2362"/>
    <n v="49"/>
    <n v="2411"/>
    <s v="środa"/>
    <x v="0"/>
    <x v="0"/>
    <x v="0"/>
  </r>
  <r>
    <d v="2017-01-18T00:00:00"/>
    <s v="II"/>
    <x v="46"/>
    <n v="318"/>
    <n v="11"/>
    <n v="329"/>
    <s v="środa"/>
    <x v="0"/>
    <x v="0"/>
    <x v="0"/>
  </r>
  <r>
    <d v="2017-01-18T00:00:00"/>
    <s v="II"/>
    <x v="13"/>
    <n v="25"/>
    <m/>
    <n v="25"/>
    <s v="środa"/>
    <x v="0"/>
    <x v="0"/>
    <x v="0"/>
  </r>
  <r>
    <d v="2017-01-18T00:00:00"/>
    <s v="II"/>
    <x v="82"/>
    <n v="60"/>
    <m/>
    <n v="60"/>
    <s v="środa"/>
    <x v="0"/>
    <x v="0"/>
    <x v="0"/>
  </r>
  <r>
    <d v="2017-01-18T00:00:00"/>
    <s v="II"/>
    <x v="25"/>
    <n v="115"/>
    <n v="3"/>
    <n v="118"/>
    <s v="środa"/>
    <x v="0"/>
    <x v="0"/>
    <x v="0"/>
  </r>
  <r>
    <d v="2017-01-18T00:00:00"/>
    <s v="III"/>
    <x v="4"/>
    <n v="799"/>
    <n v="1"/>
    <n v="800"/>
    <s v="środa"/>
    <x v="0"/>
    <x v="0"/>
    <x v="0"/>
  </r>
  <r>
    <d v="2017-01-18T00:00:00"/>
    <s v="III"/>
    <x v="19"/>
    <n v="1600"/>
    <n v="2"/>
    <n v="1602"/>
    <s v="środa"/>
    <x v="0"/>
    <x v="0"/>
    <x v="0"/>
  </r>
  <r>
    <d v="2017-01-19T00:00:00"/>
    <s v="I"/>
    <x v="94"/>
    <n v="11"/>
    <m/>
    <n v="11"/>
    <s v="czwartek"/>
    <x v="0"/>
    <x v="0"/>
    <x v="0"/>
  </r>
  <r>
    <d v="2017-01-19T00:00:00"/>
    <s v="I"/>
    <x v="37"/>
    <n v="50"/>
    <m/>
    <n v="50"/>
    <s v="czwartek"/>
    <x v="0"/>
    <x v="0"/>
    <x v="0"/>
  </r>
  <r>
    <d v="2017-01-19T00:00:00"/>
    <s v="I"/>
    <x v="8"/>
    <n v="114"/>
    <n v="1"/>
    <n v="115"/>
    <s v="czwartek"/>
    <x v="0"/>
    <x v="0"/>
    <x v="0"/>
  </r>
  <r>
    <d v="2017-01-19T00:00:00"/>
    <s v="I"/>
    <x v="47"/>
    <n v="586"/>
    <n v="19"/>
    <n v="605"/>
    <s v="czwartek"/>
    <x v="0"/>
    <x v="0"/>
    <x v="0"/>
  </r>
  <r>
    <d v="2017-01-19T00:00:00"/>
    <s v="I"/>
    <x v="95"/>
    <n v="51"/>
    <m/>
    <n v="51"/>
    <s v="czwartek"/>
    <x v="0"/>
    <x v="0"/>
    <x v="0"/>
  </r>
  <r>
    <d v="2017-01-19T00:00:00"/>
    <s v="I"/>
    <x v="1"/>
    <n v="100"/>
    <m/>
    <n v="100"/>
    <s v="czwartek"/>
    <x v="0"/>
    <x v="0"/>
    <x v="0"/>
  </r>
  <r>
    <d v="2017-01-19T00:00:00"/>
    <s v="I"/>
    <x v="15"/>
    <n v="213"/>
    <m/>
    <n v="213"/>
    <s v="czwartek"/>
    <x v="0"/>
    <x v="0"/>
    <x v="0"/>
  </r>
  <r>
    <d v="2017-01-19T00:00:00"/>
    <s v="I"/>
    <x v="59"/>
    <n v="240"/>
    <m/>
    <n v="240"/>
    <s v="czwartek"/>
    <x v="0"/>
    <x v="0"/>
    <x v="0"/>
  </r>
  <r>
    <d v="2017-01-19T00:00:00"/>
    <s v="I"/>
    <x v="72"/>
    <n v="325"/>
    <n v="24"/>
    <n v="349"/>
    <s v="czwartek"/>
    <x v="0"/>
    <x v="0"/>
    <x v="0"/>
  </r>
  <r>
    <d v="2017-01-19T00:00:00"/>
    <s v="I"/>
    <x v="96"/>
    <n v="2"/>
    <m/>
    <n v="2"/>
    <s v="czwartek"/>
    <x v="0"/>
    <x v="0"/>
    <x v="0"/>
  </r>
  <r>
    <d v="2017-01-19T00:00:00"/>
    <s v="I"/>
    <x v="97"/>
    <n v="1"/>
    <m/>
    <n v="1"/>
    <s v="czwartek"/>
    <x v="0"/>
    <x v="0"/>
    <x v="0"/>
  </r>
  <r>
    <d v="2017-01-19T00:00:00"/>
    <s v="II"/>
    <x v="15"/>
    <n v="11"/>
    <m/>
    <n v="11"/>
    <s v="czwartek"/>
    <x v="0"/>
    <x v="0"/>
    <x v="0"/>
  </r>
  <r>
    <d v="2017-01-19T00:00:00"/>
    <s v="II"/>
    <x v="14"/>
    <n v="311"/>
    <n v="9"/>
    <n v="320"/>
    <s v="czwartek"/>
    <x v="0"/>
    <x v="0"/>
    <x v="0"/>
  </r>
  <r>
    <d v="2017-01-19T00:00:00"/>
    <s v="II"/>
    <x v="7"/>
    <n v="180"/>
    <n v="9"/>
    <n v="189"/>
    <s v="czwartek"/>
    <x v="0"/>
    <x v="0"/>
    <x v="0"/>
  </r>
  <r>
    <d v="2017-01-19T00:00:00"/>
    <s v="II"/>
    <x v="4"/>
    <n v="2660"/>
    <n v="2"/>
    <n v="2662"/>
    <s v="czwartek"/>
    <x v="0"/>
    <x v="0"/>
    <x v="0"/>
  </r>
  <r>
    <d v="2017-01-19T00:00:00"/>
    <s v="II"/>
    <x v="46"/>
    <n v="96"/>
    <m/>
    <n v="96"/>
    <s v="czwartek"/>
    <x v="0"/>
    <x v="0"/>
    <x v="0"/>
  </r>
  <r>
    <d v="2017-01-19T00:00:00"/>
    <s v="II"/>
    <x v="29"/>
    <n v="306"/>
    <m/>
    <n v="306"/>
    <s v="czwartek"/>
    <x v="0"/>
    <x v="0"/>
    <x v="0"/>
  </r>
  <r>
    <d v="2017-01-19T00:00:00"/>
    <s v="II"/>
    <x v="1"/>
    <n v="400"/>
    <m/>
    <n v="400"/>
    <s v="czwartek"/>
    <x v="0"/>
    <x v="0"/>
    <x v="0"/>
  </r>
  <r>
    <d v="2017-01-19T00:00:00"/>
    <s v="II"/>
    <x v="98"/>
    <n v="195"/>
    <m/>
    <n v="195"/>
    <s v="czwartek"/>
    <x v="0"/>
    <x v="0"/>
    <x v="0"/>
  </r>
  <r>
    <d v="2017-01-19T00:00:00"/>
    <s v="III"/>
    <x v="99"/>
    <n v="200"/>
    <m/>
    <n v="200"/>
    <s v="czwartek"/>
    <x v="0"/>
    <x v="0"/>
    <x v="0"/>
  </r>
  <r>
    <d v="2017-01-19T00:00:00"/>
    <s v="III"/>
    <x v="4"/>
    <n v="2000"/>
    <n v="1"/>
    <n v="2001"/>
    <s v="czwartek"/>
    <x v="0"/>
    <x v="0"/>
    <x v="0"/>
  </r>
  <r>
    <d v="2017-01-19T00:00:00"/>
    <s v="III"/>
    <x v="19"/>
    <n v="200"/>
    <m/>
    <n v="200"/>
    <s v="czwartek"/>
    <x v="0"/>
    <x v="0"/>
    <x v="0"/>
  </r>
  <r>
    <d v="2017-01-20T00:00:00"/>
    <s v="I"/>
    <x v="98"/>
    <n v="114"/>
    <m/>
    <n v="114"/>
    <s v="piątek"/>
    <x v="0"/>
    <x v="0"/>
    <x v="0"/>
  </r>
  <r>
    <d v="2017-01-20T00:00:00"/>
    <s v="I"/>
    <x v="85"/>
    <n v="42"/>
    <m/>
    <n v="42"/>
    <s v="piątek"/>
    <x v="0"/>
    <x v="0"/>
    <x v="0"/>
  </r>
  <r>
    <d v="2017-01-20T00:00:00"/>
    <s v="I"/>
    <x v="100"/>
    <n v="25"/>
    <m/>
    <n v="25"/>
    <s v="piątek"/>
    <x v="0"/>
    <x v="0"/>
    <x v="0"/>
  </r>
  <r>
    <d v="2017-01-20T00:00:00"/>
    <s v="I"/>
    <x v="101"/>
    <n v="10"/>
    <m/>
    <n v="10"/>
    <s v="piątek"/>
    <x v="0"/>
    <x v="0"/>
    <x v="0"/>
  </r>
  <r>
    <d v="2017-01-20T00:00:00"/>
    <s v="I"/>
    <x v="102"/>
    <n v="68"/>
    <m/>
    <n v="68"/>
    <s v="piątek"/>
    <x v="0"/>
    <x v="0"/>
    <x v="0"/>
  </r>
  <r>
    <d v="2017-01-20T00:00:00"/>
    <s v="I"/>
    <x v="39"/>
    <n v="40"/>
    <m/>
    <n v="40"/>
    <s v="piątek"/>
    <x v="0"/>
    <x v="0"/>
    <x v="0"/>
  </r>
  <r>
    <d v="2017-01-20T00:00:00"/>
    <s v="I"/>
    <x v="103"/>
    <n v="20"/>
    <m/>
    <n v="20"/>
    <s v="piątek"/>
    <x v="0"/>
    <x v="0"/>
    <x v="0"/>
  </r>
  <r>
    <d v="2017-01-20T00:00:00"/>
    <s v="I"/>
    <x v="104"/>
    <n v="10"/>
    <m/>
    <n v="10"/>
    <s v="piątek"/>
    <x v="0"/>
    <x v="0"/>
    <x v="0"/>
  </r>
  <r>
    <d v="2017-01-20T00:00:00"/>
    <s v="I"/>
    <x v="50"/>
    <n v="39"/>
    <m/>
    <n v="39"/>
    <s v="piątek"/>
    <x v="0"/>
    <x v="0"/>
    <x v="0"/>
  </r>
  <r>
    <d v="2017-01-20T00:00:00"/>
    <s v="I"/>
    <x v="105"/>
    <n v="20"/>
    <m/>
    <n v="20"/>
    <s v="piątek"/>
    <x v="0"/>
    <x v="0"/>
    <x v="0"/>
  </r>
  <r>
    <d v="2017-01-20T00:00:00"/>
    <s v="I"/>
    <x v="46"/>
    <n v="74"/>
    <n v="4"/>
    <n v="78"/>
    <s v="piątek"/>
    <x v="0"/>
    <x v="0"/>
    <x v="0"/>
  </r>
  <r>
    <d v="2017-01-20T00:00:00"/>
    <s v="I"/>
    <x v="1"/>
    <n v="200"/>
    <m/>
    <n v="200"/>
    <s v="piątek"/>
    <x v="0"/>
    <x v="0"/>
    <x v="0"/>
  </r>
  <r>
    <d v="2017-01-20T00:00:00"/>
    <s v="I"/>
    <x v="106"/>
    <n v="81"/>
    <n v="3"/>
    <n v="84"/>
    <s v="piątek"/>
    <x v="0"/>
    <x v="0"/>
    <x v="0"/>
  </r>
  <r>
    <d v="2017-01-20T00:00:00"/>
    <s v="I"/>
    <x v="51"/>
    <n v="30"/>
    <m/>
    <n v="30"/>
    <s v="piątek"/>
    <x v="0"/>
    <x v="0"/>
    <x v="0"/>
  </r>
  <r>
    <d v="2017-01-20T00:00:00"/>
    <s v="III"/>
    <x v="29"/>
    <n v="150"/>
    <m/>
    <n v="150"/>
    <s v="piątek"/>
    <x v="0"/>
    <x v="0"/>
    <x v="0"/>
  </r>
  <r>
    <d v="2017-01-20T00:00:00"/>
    <s v="III"/>
    <x v="107"/>
    <n v="2625"/>
    <m/>
    <n v="2625"/>
    <s v="piątek"/>
    <x v="0"/>
    <x v="0"/>
    <x v="0"/>
  </r>
  <r>
    <d v="2017-01-20T00:00:00"/>
    <s v="II"/>
    <x v="14"/>
    <n v="218"/>
    <n v="102"/>
    <n v="320"/>
    <s v="piątek"/>
    <x v="0"/>
    <x v="0"/>
    <x v="0"/>
  </r>
  <r>
    <d v="2017-01-20T00:00:00"/>
    <s v="II"/>
    <x v="27"/>
    <n v="66"/>
    <n v="2"/>
    <n v="68"/>
    <s v="piątek"/>
    <x v="0"/>
    <x v="0"/>
    <x v="0"/>
  </r>
  <r>
    <d v="2017-01-20T00:00:00"/>
    <s v="II"/>
    <x v="19"/>
    <n v="2119"/>
    <n v="65"/>
    <n v="2184"/>
    <s v="piątek"/>
    <x v="0"/>
    <x v="0"/>
    <x v="0"/>
  </r>
  <r>
    <d v="2017-01-20T00:00:00"/>
    <s v="II"/>
    <x v="39"/>
    <n v="40"/>
    <m/>
    <n v="40"/>
    <s v="piątek"/>
    <x v="0"/>
    <x v="0"/>
    <x v="0"/>
  </r>
  <r>
    <d v="2017-01-20T00:00:00"/>
    <s v="II"/>
    <x v="57"/>
    <n v="197"/>
    <m/>
    <n v="197"/>
    <s v="piątek"/>
    <x v="0"/>
    <x v="0"/>
    <x v="0"/>
  </r>
  <r>
    <d v="2017-01-20T00:00:00"/>
    <s v="II"/>
    <x v="25"/>
    <n v="150"/>
    <n v="3"/>
    <n v="153"/>
    <s v="piątek"/>
    <x v="0"/>
    <x v="0"/>
    <x v="0"/>
  </r>
  <r>
    <d v="2017-01-20T00:00:00"/>
    <s v="II"/>
    <x v="108"/>
    <n v="160"/>
    <n v="10"/>
    <n v="170"/>
    <s v="piątek"/>
    <x v="0"/>
    <x v="0"/>
    <x v="0"/>
  </r>
  <r>
    <d v="2017-01-21T00:00:00"/>
    <s v="I"/>
    <x v="52"/>
    <n v="14"/>
    <m/>
    <n v="14"/>
    <s v="sobota"/>
    <x v="0"/>
    <x v="0"/>
    <x v="0"/>
  </r>
  <r>
    <d v="2017-01-21T00:00:00"/>
    <s v="I"/>
    <x v="109"/>
    <n v="20"/>
    <m/>
    <n v="20"/>
    <s v="sobota"/>
    <x v="0"/>
    <x v="0"/>
    <x v="0"/>
  </r>
  <r>
    <d v="2017-01-21T00:00:00"/>
    <s v="I"/>
    <x v="110"/>
    <n v="50"/>
    <m/>
    <n v="50"/>
    <s v="sobota"/>
    <x v="0"/>
    <x v="0"/>
    <x v="0"/>
  </r>
  <r>
    <d v="2017-01-21T00:00:00"/>
    <s v="I"/>
    <x v="15"/>
    <n v="27"/>
    <m/>
    <n v="27"/>
    <s v="sobota"/>
    <x v="0"/>
    <x v="0"/>
    <x v="0"/>
  </r>
  <r>
    <d v="2017-01-21T00:00:00"/>
    <s v="I"/>
    <x v="111"/>
    <n v="7"/>
    <m/>
    <n v="7"/>
    <s v="sobota"/>
    <x v="0"/>
    <x v="0"/>
    <x v="0"/>
  </r>
  <r>
    <d v="2017-01-21T00:00:00"/>
    <s v="I"/>
    <x v="11"/>
    <n v="610"/>
    <m/>
    <n v="610"/>
    <s v="sobota"/>
    <x v="0"/>
    <x v="0"/>
    <x v="0"/>
  </r>
  <r>
    <d v="2017-01-21T00:00:00"/>
    <s v="I"/>
    <x v="46"/>
    <n v="660"/>
    <m/>
    <n v="660"/>
    <s v="sobota"/>
    <x v="0"/>
    <x v="0"/>
    <x v="0"/>
  </r>
  <r>
    <d v="2017-01-21T00:00:00"/>
    <s v="I"/>
    <x v="36"/>
    <n v="40"/>
    <m/>
    <n v="40"/>
    <s v="sobota"/>
    <x v="0"/>
    <x v="0"/>
    <x v="0"/>
  </r>
  <r>
    <d v="2017-01-21T00:00:00"/>
    <s v="I"/>
    <x v="69"/>
    <n v="327"/>
    <n v="4"/>
    <n v="331"/>
    <s v="sobota"/>
    <x v="0"/>
    <x v="0"/>
    <x v="0"/>
  </r>
  <r>
    <d v="2017-01-21T00:00:00"/>
    <s v="I"/>
    <x v="80"/>
    <n v="99"/>
    <n v="4"/>
    <n v="103"/>
    <s v="sobota"/>
    <x v="0"/>
    <x v="0"/>
    <x v="0"/>
  </r>
  <r>
    <d v="2017-01-23T00:00:00"/>
    <s v="I"/>
    <x v="77"/>
    <n v="144"/>
    <m/>
    <n v="144"/>
    <s v="poniedziałek"/>
    <x v="0"/>
    <x v="0"/>
    <x v="0"/>
  </r>
  <r>
    <d v="2017-01-23T00:00:00"/>
    <s v="I"/>
    <x v="32"/>
    <n v="198"/>
    <m/>
    <n v="198"/>
    <s v="poniedziałek"/>
    <x v="0"/>
    <x v="0"/>
    <x v="0"/>
  </r>
  <r>
    <d v="2017-01-23T00:00:00"/>
    <s v="I"/>
    <x v="112"/>
    <n v="30"/>
    <m/>
    <n v="30"/>
    <s v="poniedziałek"/>
    <x v="0"/>
    <x v="0"/>
    <x v="0"/>
  </r>
  <r>
    <d v="2017-01-23T00:00:00"/>
    <s v="I"/>
    <x v="29"/>
    <n v="138"/>
    <m/>
    <n v="138"/>
    <s v="poniedziałek"/>
    <x v="0"/>
    <x v="0"/>
    <x v="0"/>
  </r>
  <r>
    <d v="2017-01-23T00:00:00"/>
    <s v="I"/>
    <x v="75"/>
    <n v="18"/>
    <m/>
    <n v="18"/>
    <s v="poniedziałek"/>
    <x v="0"/>
    <x v="0"/>
    <x v="0"/>
  </r>
  <r>
    <d v="2017-01-23T00:00:00"/>
    <s v="II"/>
    <x v="8"/>
    <n v="86"/>
    <n v="2"/>
    <n v="88"/>
    <s v="poniedziałek"/>
    <x v="0"/>
    <x v="0"/>
    <x v="0"/>
  </r>
  <r>
    <d v="2017-01-23T00:00:00"/>
    <s v="II"/>
    <x v="26"/>
    <n v="36"/>
    <m/>
    <n v="36"/>
    <s v="poniedziałek"/>
    <x v="0"/>
    <x v="0"/>
    <x v="0"/>
  </r>
  <r>
    <d v="2017-01-23T00:00:00"/>
    <s v="II"/>
    <x v="27"/>
    <n v="55"/>
    <n v="63"/>
    <n v="118"/>
    <s v="poniedziałek"/>
    <x v="0"/>
    <x v="0"/>
    <x v="0"/>
  </r>
  <r>
    <d v="2017-01-23T00:00:00"/>
    <s v="II"/>
    <x v="7"/>
    <n v="570"/>
    <n v="1"/>
    <n v="571"/>
    <s v="poniedziałek"/>
    <x v="0"/>
    <x v="0"/>
    <x v="0"/>
  </r>
  <r>
    <d v="2017-01-23T00:00:00"/>
    <s v="II"/>
    <x v="14"/>
    <n v="20"/>
    <m/>
    <n v="20"/>
    <s v="poniedziałek"/>
    <x v="0"/>
    <x v="0"/>
    <x v="0"/>
  </r>
  <r>
    <d v="2017-01-23T00:00:00"/>
    <s v="II"/>
    <x v="26"/>
    <n v="54"/>
    <n v="6"/>
    <n v="60"/>
    <s v="poniedziałek"/>
    <x v="0"/>
    <x v="0"/>
    <x v="0"/>
  </r>
  <r>
    <d v="2017-01-26T00:00:00"/>
    <s v="I"/>
    <x v="14"/>
    <n v="441"/>
    <n v="39"/>
    <n v="480"/>
    <s v="czwartek"/>
    <x v="0"/>
    <x v="0"/>
    <x v="0"/>
  </r>
  <r>
    <d v="2017-01-26T00:00:00"/>
    <s v="I"/>
    <x v="13"/>
    <n v="132"/>
    <m/>
    <n v="132"/>
    <s v="czwartek"/>
    <x v="0"/>
    <x v="0"/>
    <x v="0"/>
  </r>
  <r>
    <d v="2017-01-26T00:00:00"/>
    <s v="I"/>
    <x v="47"/>
    <n v="657"/>
    <n v="45"/>
    <n v="702"/>
    <s v="czwartek"/>
    <x v="0"/>
    <x v="0"/>
    <x v="0"/>
  </r>
  <r>
    <d v="2017-01-26T00:00:00"/>
    <s v="I"/>
    <x v="43"/>
    <n v="2"/>
    <m/>
    <n v="2"/>
    <s v="czwartek"/>
    <x v="0"/>
    <x v="0"/>
    <x v="0"/>
  </r>
  <r>
    <d v="2017-01-26T00:00:00"/>
    <s v="I"/>
    <x v="5"/>
    <n v="108"/>
    <m/>
    <n v="108"/>
    <s v="czwartek"/>
    <x v="0"/>
    <x v="0"/>
    <x v="0"/>
  </r>
  <r>
    <d v="2017-01-26T00:00:00"/>
    <s v="I"/>
    <x v="33"/>
    <n v="51"/>
    <m/>
    <n v="51"/>
    <s v="czwartek"/>
    <x v="0"/>
    <x v="0"/>
    <x v="0"/>
  </r>
  <r>
    <d v="2017-01-26T00:00:00"/>
    <s v="I"/>
    <x v="4"/>
    <n v="2536"/>
    <n v="5"/>
    <n v="2541"/>
    <s v="czwartek"/>
    <x v="0"/>
    <x v="0"/>
    <x v="0"/>
  </r>
  <r>
    <d v="2017-01-26T00:00:00"/>
    <s v="I"/>
    <x v="16"/>
    <n v="130"/>
    <n v="2"/>
    <n v="132"/>
    <s v="czwartek"/>
    <x v="0"/>
    <x v="0"/>
    <x v="0"/>
  </r>
  <r>
    <d v="2017-01-26T00:00:00"/>
    <s v="II"/>
    <x v="47"/>
    <n v="89"/>
    <n v="2"/>
    <n v="91"/>
    <s v="czwartek"/>
    <x v="0"/>
    <x v="0"/>
    <x v="0"/>
  </r>
  <r>
    <d v="2017-01-26T00:00:00"/>
    <s v="II"/>
    <x v="31"/>
    <n v="63"/>
    <m/>
    <n v="63"/>
    <s v="czwartek"/>
    <x v="0"/>
    <x v="0"/>
    <x v="0"/>
  </r>
  <r>
    <d v="2017-01-26T00:00:00"/>
    <s v="II"/>
    <x v="21"/>
    <n v="10"/>
    <m/>
    <n v="10"/>
    <s v="czwartek"/>
    <x v="0"/>
    <x v="0"/>
    <x v="0"/>
  </r>
  <r>
    <d v="2017-01-26T00:00:00"/>
    <s v="II"/>
    <x v="27"/>
    <n v="160"/>
    <n v="22"/>
    <n v="182"/>
    <s v="czwartek"/>
    <x v="0"/>
    <x v="0"/>
    <x v="0"/>
  </r>
  <r>
    <d v="2017-01-26T00:00:00"/>
    <s v="II"/>
    <x v="59"/>
    <n v="432"/>
    <m/>
    <n v="432"/>
    <s v="czwartek"/>
    <x v="0"/>
    <x v="0"/>
    <x v="0"/>
  </r>
  <r>
    <d v="2017-01-26T00:00:00"/>
    <s v="II"/>
    <x v="0"/>
    <n v="367"/>
    <n v="3"/>
    <n v="370"/>
    <s v="czwartek"/>
    <x v="0"/>
    <x v="0"/>
    <x v="0"/>
  </r>
  <r>
    <d v="2017-01-26T00:00:00"/>
    <s v="III"/>
    <x v="4"/>
    <n v="1775"/>
    <n v="25"/>
    <n v="1800"/>
    <s v="czwartek"/>
    <x v="0"/>
    <x v="0"/>
    <x v="0"/>
  </r>
  <r>
    <d v="2017-01-26T00:00:00"/>
    <s v="III"/>
    <x v="19"/>
    <n v="598"/>
    <n v="2"/>
    <n v="600"/>
    <s v="czwartek"/>
    <x v="0"/>
    <x v="0"/>
    <x v="0"/>
  </r>
  <r>
    <d v="2017-01-27T00:00:00"/>
    <s v="I"/>
    <x v="17"/>
    <n v="219"/>
    <n v="3"/>
    <n v="222"/>
    <s v="piątek"/>
    <x v="0"/>
    <x v="0"/>
    <x v="0"/>
  </r>
  <r>
    <d v="2017-01-27T00:00:00"/>
    <s v="I"/>
    <x v="92"/>
    <n v="161"/>
    <m/>
    <n v="161"/>
    <s v="piątek"/>
    <x v="0"/>
    <x v="0"/>
    <x v="0"/>
  </r>
  <r>
    <d v="2017-01-27T00:00:00"/>
    <s v="I"/>
    <x v="20"/>
    <n v="170"/>
    <m/>
    <n v="170"/>
    <s v="piątek"/>
    <x v="0"/>
    <x v="0"/>
    <x v="0"/>
  </r>
  <r>
    <d v="2017-01-27T00:00:00"/>
    <s v="I"/>
    <x v="113"/>
    <n v="35"/>
    <n v="1"/>
    <n v="36"/>
    <s v="piątek"/>
    <x v="0"/>
    <x v="0"/>
    <x v="0"/>
  </r>
  <r>
    <d v="2017-01-27T00:00:00"/>
    <s v="I"/>
    <x v="93"/>
    <n v="60"/>
    <m/>
    <n v="60"/>
    <s v="piątek"/>
    <x v="0"/>
    <x v="0"/>
    <x v="0"/>
  </r>
  <r>
    <d v="2017-01-27T00:00:00"/>
    <s v="I"/>
    <x v="91"/>
    <n v="10"/>
    <m/>
    <n v="10"/>
    <s v="piątek"/>
    <x v="0"/>
    <x v="0"/>
    <x v="0"/>
  </r>
  <r>
    <d v="2017-01-27T00:00:00"/>
    <s v="I"/>
    <x v="47"/>
    <n v="426"/>
    <n v="74"/>
    <n v="500"/>
    <s v="piątek"/>
    <x v="0"/>
    <x v="0"/>
    <x v="0"/>
  </r>
  <r>
    <d v="2017-01-27T00:00:00"/>
    <s v="I"/>
    <x v="13"/>
    <n v="50"/>
    <m/>
    <n v="50"/>
    <s v="piątek"/>
    <x v="0"/>
    <x v="0"/>
    <x v="0"/>
  </r>
  <r>
    <d v="2017-01-27T00:00:00"/>
    <s v="I"/>
    <x v="14"/>
    <n v="266"/>
    <n v="54"/>
    <n v="320"/>
    <s v="piątek"/>
    <x v="0"/>
    <x v="0"/>
    <x v="0"/>
  </r>
  <r>
    <d v="2017-01-27T00:00:00"/>
    <s v="I"/>
    <x v="4"/>
    <n v="1765"/>
    <n v="33"/>
    <n v="1798"/>
    <s v="piątek"/>
    <x v="0"/>
    <x v="0"/>
    <x v="0"/>
  </r>
  <r>
    <d v="2017-01-27T00:00:00"/>
    <s v="I"/>
    <x v="62"/>
    <n v="180"/>
    <n v="4"/>
    <n v="184"/>
    <s v="piątek"/>
    <x v="0"/>
    <x v="0"/>
    <x v="0"/>
  </r>
  <r>
    <d v="2017-01-27T00:00:00"/>
    <s v="II"/>
    <x v="7"/>
    <n v="99"/>
    <m/>
    <n v="99"/>
    <s v="piątek"/>
    <x v="0"/>
    <x v="0"/>
    <x v="0"/>
  </r>
  <r>
    <d v="2017-01-27T00:00:00"/>
    <s v="II"/>
    <x v="8"/>
    <n v="20"/>
    <n v="1"/>
    <n v="21"/>
    <s v="piątek"/>
    <x v="0"/>
    <x v="0"/>
    <x v="0"/>
  </r>
  <r>
    <d v="2017-01-27T00:00:00"/>
    <s v="II"/>
    <x v="2"/>
    <n v="190"/>
    <m/>
    <n v="190"/>
    <s v="piątek"/>
    <x v="0"/>
    <x v="0"/>
    <x v="0"/>
  </r>
  <r>
    <d v="2017-01-27T00:00:00"/>
    <s v="II"/>
    <x v="71"/>
    <n v="500"/>
    <n v="2"/>
    <n v="502"/>
    <s v="piątek"/>
    <x v="0"/>
    <x v="0"/>
    <x v="0"/>
  </r>
  <r>
    <d v="2017-01-27T00:00:00"/>
    <s v="III"/>
    <x v="19"/>
    <n v="1400"/>
    <n v="1"/>
    <n v="1401"/>
    <s v="piątek"/>
    <x v="0"/>
    <x v="0"/>
    <x v="0"/>
  </r>
  <r>
    <d v="2017-01-27T00:00:00"/>
    <s v="III"/>
    <x v="29"/>
    <n v="298"/>
    <m/>
    <n v="298"/>
    <s v="piątek"/>
    <x v="0"/>
    <x v="0"/>
    <x v="0"/>
  </r>
  <r>
    <d v="2017-01-28T00:00:00"/>
    <s v="I"/>
    <x v="48"/>
    <n v="202"/>
    <m/>
    <n v="202"/>
    <s v="sobota"/>
    <x v="0"/>
    <x v="0"/>
    <x v="0"/>
  </r>
  <r>
    <d v="2017-01-28T00:00:00"/>
    <s v="I"/>
    <x v="91"/>
    <n v="1"/>
    <m/>
    <n v="1"/>
    <s v="sobota"/>
    <x v="0"/>
    <x v="0"/>
    <x v="0"/>
  </r>
  <r>
    <d v="2017-01-28T00:00:00"/>
    <s v="I"/>
    <x v="53"/>
    <n v="400"/>
    <m/>
    <n v="400"/>
    <s v="sobota"/>
    <x v="0"/>
    <x v="0"/>
    <x v="0"/>
  </r>
  <r>
    <d v="2017-01-28T00:00:00"/>
    <s v="I"/>
    <x v="80"/>
    <n v="144"/>
    <m/>
    <n v="144"/>
    <s v="sobota"/>
    <x v="0"/>
    <x v="0"/>
    <x v="0"/>
  </r>
  <r>
    <d v="2017-01-28T00:00:00"/>
    <s v="I"/>
    <x v="11"/>
    <n v="410"/>
    <m/>
    <n v="410"/>
    <s v="sobota"/>
    <x v="0"/>
    <x v="0"/>
    <x v="0"/>
  </r>
  <r>
    <d v="2017-01-30T00:00:00"/>
    <s v="II"/>
    <x v="14"/>
    <n v="160"/>
    <m/>
    <n v="160"/>
    <s v="poniedziałek"/>
    <x v="0"/>
    <x v="0"/>
    <x v="0"/>
  </r>
  <r>
    <d v="2017-01-30T00:00:00"/>
    <s v="II"/>
    <x v="83"/>
    <n v="90"/>
    <n v="4"/>
    <n v="94"/>
    <s v="poniedziałek"/>
    <x v="0"/>
    <x v="0"/>
    <x v="0"/>
  </r>
  <r>
    <d v="2017-01-30T00:00:00"/>
    <s v="II"/>
    <x v="64"/>
    <n v="26"/>
    <m/>
    <n v="26"/>
    <s v="poniedziałek"/>
    <x v="0"/>
    <x v="0"/>
    <x v="0"/>
  </r>
  <r>
    <d v="2017-01-30T00:00:00"/>
    <s v="II"/>
    <x v="114"/>
    <n v="20"/>
    <m/>
    <n v="20"/>
    <s v="poniedziałek"/>
    <x v="0"/>
    <x v="0"/>
    <x v="0"/>
  </r>
  <r>
    <d v="2017-01-30T00:00:00"/>
    <s v="II"/>
    <x v="115"/>
    <n v="20"/>
    <m/>
    <n v="20"/>
    <s v="poniedziałek"/>
    <x v="0"/>
    <x v="0"/>
    <x v="0"/>
  </r>
  <r>
    <d v="2017-01-30T00:00:00"/>
    <s v="II"/>
    <x v="111"/>
    <n v="10"/>
    <m/>
    <n v="10"/>
    <s v="poniedziałek"/>
    <x v="0"/>
    <x v="0"/>
    <x v="0"/>
  </r>
  <r>
    <d v="2017-01-30T00:00:00"/>
    <s v="II"/>
    <x v="116"/>
    <n v="150"/>
    <n v="41"/>
    <n v="191"/>
    <s v="poniedziałek"/>
    <x v="0"/>
    <x v="0"/>
    <x v="0"/>
  </r>
  <r>
    <d v="2017-01-30T00:00:00"/>
    <s v="II"/>
    <x v="117"/>
    <n v="150"/>
    <n v="21"/>
    <n v="171"/>
    <s v="poniedziałek"/>
    <x v="0"/>
    <x v="0"/>
    <x v="0"/>
  </r>
  <r>
    <d v="2017-01-30T00:00:00"/>
    <s v="II"/>
    <x v="6"/>
    <n v="319"/>
    <n v="3"/>
    <n v="322"/>
    <s v="poniedziałek"/>
    <x v="0"/>
    <x v="0"/>
    <x v="0"/>
  </r>
  <r>
    <d v="2017-01-30T00:00:00"/>
    <s v="II"/>
    <x v="118"/>
    <n v="12"/>
    <m/>
    <n v="12"/>
    <s v="poniedziałek"/>
    <x v="0"/>
    <x v="0"/>
    <x v="0"/>
  </r>
  <r>
    <d v="2017-01-30T00:00:00"/>
    <s v="II"/>
    <x v="103"/>
    <n v="20"/>
    <m/>
    <n v="20"/>
    <s v="poniedziałek"/>
    <x v="0"/>
    <x v="0"/>
    <x v="0"/>
  </r>
  <r>
    <d v="2017-01-30T00:00:00"/>
    <s v="II"/>
    <x v="50"/>
    <n v="207"/>
    <m/>
    <n v="207"/>
    <s v="poniedziałek"/>
    <x v="0"/>
    <x v="0"/>
    <x v="0"/>
  </r>
  <r>
    <d v="2017-01-30T00:00:00"/>
    <s v="II"/>
    <x v="53"/>
    <n v="337"/>
    <n v="16"/>
    <n v="353"/>
    <s v="poniedziałek"/>
    <x v="0"/>
    <x v="0"/>
    <x v="0"/>
  </r>
  <r>
    <d v="2017-01-30T00:00:00"/>
    <s v="II"/>
    <x v="19"/>
    <n v="1395"/>
    <n v="2"/>
    <n v="1397"/>
    <s v="poniedziałek"/>
    <x v="0"/>
    <x v="0"/>
    <x v="0"/>
  </r>
  <r>
    <d v="2017-01-30T00:00:00"/>
    <s v="II"/>
    <x v="73"/>
    <n v="196"/>
    <m/>
    <n v="196"/>
    <s v="poniedziałek"/>
    <x v="0"/>
    <x v="0"/>
    <x v="0"/>
  </r>
  <r>
    <d v="2017-01-30T00:00:00"/>
    <s v="II"/>
    <x v="11"/>
    <n v="440"/>
    <m/>
    <n v="440"/>
    <s v="poniedziałek"/>
    <x v="0"/>
    <x v="0"/>
    <x v="0"/>
  </r>
  <r>
    <d v="2017-01-30T00:00:00"/>
    <s v="II"/>
    <x v="80"/>
    <n v="22"/>
    <m/>
    <n v="22"/>
    <s v="poniedziałek"/>
    <x v="0"/>
    <x v="0"/>
    <x v="0"/>
  </r>
  <r>
    <d v="2017-01-30T00:00:00"/>
    <s v="II"/>
    <x v="50"/>
    <n v="6"/>
    <m/>
    <n v="6"/>
    <s v="poniedziałek"/>
    <x v="0"/>
    <x v="0"/>
    <x v="0"/>
  </r>
  <r>
    <d v="2017-01-30T00:00:00"/>
    <s v="II"/>
    <x v="107"/>
    <n v="300"/>
    <m/>
    <n v="300"/>
    <s v="poniedziałek"/>
    <x v="0"/>
    <x v="0"/>
    <x v="0"/>
  </r>
  <r>
    <d v="2017-01-30T00:00:00"/>
    <s v="II"/>
    <x v="13"/>
    <n v="300"/>
    <n v="3"/>
    <n v="303"/>
    <s v="poniedziałek"/>
    <x v="0"/>
    <x v="0"/>
    <x v="0"/>
  </r>
  <r>
    <d v="2017-01-30T00:00:00"/>
    <s v="II"/>
    <x v="50"/>
    <n v="19"/>
    <m/>
    <n v="19"/>
    <s v="poniedziałek"/>
    <x v="0"/>
    <x v="0"/>
    <x v="0"/>
  </r>
  <r>
    <d v="2017-01-30T00:00:00"/>
    <s v="II"/>
    <x v="7"/>
    <n v="700"/>
    <m/>
    <n v="700"/>
    <s v="poniedziałek"/>
    <x v="0"/>
    <x v="0"/>
    <x v="0"/>
  </r>
  <r>
    <d v="2017-01-30T00:00:00"/>
    <s v="II"/>
    <x v="14"/>
    <n v="274"/>
    <n v="46"/>
    <n v="320"/>
    <s v="poniedziałek"/>
    <x v="0"/>
    <x v="0"/>
    <x v="0"/>
  </r>
  <r>
    <d v="2017-01-30T00:00:00"/>
    <s v="II"/>
    <x v="73"/>
    <n v="209"/>
    <n v="3"/>
    <n v="212"/>
    <s v="poniedziałek"/>
    <x v="0"/>
    <x v="0"/>
    <x v="0"/>
  </r>
  <r>
    <d v="2017-01-30T00:00:00"/>
    <s v="II"/>
    <x v="4"/>
    <n v="792"/>
    <n v="6"/>
    <n v="798"/>
    <s v="poniedziałek"/>
    <x v="0"/>
    <x v="0"/>
    <x v="0"/>
  </r>
  <r>
    <d v="2017-01-30T00:00:00"/>
    <s v="II"/>
    <x v="8"/>
    <n v="120"/>
    <m/>
    <n v="120"/>
    <s v="poniedziałek"/>
    <x v="0"/>
    <x v="0"/>
    <x v="0"/>
  </r>
  <r>
    <d v="2017-01-30T00:00:00"/>
    <s v="III"/>
    <x v="4"/>
    <n v="2358"/>
    <n v="39"/>
    <n v="2397"/>
    <s v="poniedziałek"/>
    <x v="0"/>
    <x v="0"/>
    <x v="0"/>
  </r>
  <r>
    <d v="2017-01-31T00:00:00"/>
    <s v="I"/>
    <x v="47"/>
    <n v="325"/>
    <n v="16"/>
    <n v="341"/>
    <s v="wtorek"/>
    <x v="0"/>
    <x v="0"/>
    <x v="0"/>
  </r>
  <r>
    <d v="2017-01-31T00:00:00"/>
    <s v="I"/>
    <x v="53"/>
    <n v="63"/>
    <n v="1"/>
    <n v="64"/>
    <s v="wtorek"/>
    <x v="0"/>
    <x v="0"/>
    <x v="0"/>
  </r>
  <r>
    <d v="2017-01-31T00:00:00"/>
    <s v="I"/>
    <x v="9"/>
    <n v="420"/>
    <m/>
    <n v="420"/>
    <s v="wtorek"/>
    <x v="0"/>
    <x v="0"/>
    <x v="0"/>
  </r>
  <r>
    <d v="2017-01-31T00:00:00"/>
    <s v="I"/>
    <x v="77"/>
    <n v="164"/>
    <n v="2"/>
    <n v="166"/>
    <s v="wtorek"/>
    <x v="0"/>
    <x v="0"/>
    <x v="0"/>
  </r>
  <r>
    <d v="2017-01-31T00:00:00"/>
    <s v="I"/>
    <x v="13"/>
    <n v="583"/>
    <n v="1"/>
    <n v="584"/>
    <s v="wtorek"/>
    <x v="0"/>
    <x v="0"/>
    <x v="0"/>
  </r>
  <r>
    <d v="2017-01-31T00:00:00"/>
    <s v="I"/>
    <x v="10"/>
    <n v="139"/>
    <m/>
    <n v="139"/>
    <s v="wtorek"/>
    <x v="0"/>
    <x v="0"/>
    <x v="0"/>
  </r>
  <r>
    <d v="2017-01-31T00:00:00"/>
    <s v="I"/>
    <x v="102"/>
    <n v="60"/>
    <n v="1"/>
    <n v="61"/>
    <s v="wtorek"/>
    <x v="0"/>
    <x v="0"/>
    <x v="0"/>
  </r>
  <r>
    <d v="2017-01-31T00:00:00"/>
    <s v="I"/>
    <x v="56"/>
    <n v="1037"/>
    <n v="1"/>
    <n v="1038"/>
    <s v="wtorek"/>
    <x v="0"/>
    <x v="0"/>
    <x v="0"/>
  </r>
  <r>
    <d v="2017-01-31T00:00:00"/>
    <s v="I"/>
    <x v="4"/>
    <n v="1531"/>
    <n v="14"/>
    <n v="1545"/>
    <s v="wtorek"/>
    <x v="0"/>
    <x v="0"/>
    <x v="0"/>
  </r>
  <r>
    <d v="2017-01-31T00:00:00"/>
    <s v="I"/>
    <x v="6"/>
    <n v="606"/>
    <n v="14"/>
    <n v="620"/>
    <s v="wtorek"/>
    <x v="0"/>
    <x v="0"/>
    <x v="0"/>
  </r>
  <r>
    <d v="2017-01-31T00:00:00"/>
    <s v="I"/>
    <x v="106"/>
    <n v="177"/>
    <n v="22"/>
    <n v="199"/>
    <s v="wtorek"/>
    <x v="0"/>
    <x v="0"/>
    <x v="0"/>
  </r>
  <r>
    <d v="2017-01-31T00:00:00"/>
    <s v="I"/>
    <x v="15"/>
    <n v="40"/>
    <m/>
    <n v="40"/>
    <s v="wtorek"/>
    <x v="0"/>
    <x v="0"/>
    <x v="0"/>
  </r>
  <r>
    <d v="2017-01-31T00:00:00"/>
    <s v="II"/>
    <x v="27"/>
    <n v="120"/>
    <n v="43"/>
    <n v="163"/>
    <s v="wtorek"/>
    <x v="0"/>
    <x v="0"/>
    <x v="0"/>
  </r>
  <r>
    <d v="2017-01-31T00:00:00"/>
    <s v="II"/>
    <x v="102"/>
    <n v="217"/>
    <m/>
    <n v="217"/>
    <s v="wtorek"/>
    <x v="0"/>
    <x v="0"/>
    <x v="0"/>
  </r>
  <r>
    <d v="2017-01-31T00:00:00"/>
    <s v="II"/>
    <x v="25"/>
    <n v="100"/>
    <m/>
    <n v="100"/>
    <s v="wtorek"/>
    <x v="0"/>
    <x v="0"/>
    <x v="0"/>
  </r>
  <r>
    <d v="2017-01-31T00:00:00"/>
    <s v="II"/>
    <x v="14"/>
    <n v="308"/>
    <n v="12"/>
    <n v="320"/>
    <s v="wtorek"/>
    <x v="0"/>
    <x v="0"/>
    <x v="0"/>
  </r>
  <r>
    <d v="2017-01-31T00:00:00"/>
    <s v="II"/>
    <x v="46"/>
    <n v="250"/>
    <n v="79"/>
    <n v="329"/>
    <s v="wtorek"/>
    <x v="0"/>
    <x v="0"/>
    <x v="0"/>
  </r>
  <r>
    <d v="2017-01-31T00:00:00"/>
    <s v="II"/>
    <x v="119"/>
    <n v="168"/>
    <m/>
    <n v="168"/>
    <s v="wtorek"/>
    <x v="0"/>
    <x v="0"/>
    <x v="0"/>
  </r>
  <r>
    <d v="2017-01-31T00:00:00"/>
    <s v="III"/>
    <x v="4"/>
    <n v="2394"/>
    <n v="23"/>
    <n v="2417"/>
    <s v="wtorek"/>
    <x v="0"/>
    <x v="0"/>
    <x v="0"/>
  </r>
  <r>
    <d v="2017-02-01T00:00:00"/>
    <s v="I"/>
    <x v="120"/>
    <n v="409"/>
    <n v="27"/>
    <n v="436"/>
    <s v="niedziela"/>
    <x v="1"/>
    <x v="0"/>
    <x v="1"/>
  </r>
  <r>
    <d v="2017-02-01T00:00:00"/>
    <s v="I"/>
    <x v="51"/>
    <n v="180"/>
    <n v="2"/>
    <n v="182"/>
    <s v="niedziela"/>
    <x v="1"/>
    <x v="0"/>
    <x v="1"/>
  </r>
  <r>
    <d v="2017-02-01T00:00:00"/>
    <s v="I"/>
    <x v="15"/>
    <n v="202"/>
    <n v="3"/>
    <n v="205"/>
    <s v="niedziela"/>
    <x v="1"/>
    <x v="0"/>
    <x v="1"/>
  </r>
  <r>
    <d v="2017-02-01T00:00:00"/>
    <s v="I"/>
    <x v="79"/>
    <n v="199"/>
    <n v="2"/>
    <n v="201"/>
    <s v="niedziela"/>
    <x v="1"/>
    <x v="0"/>
    <x v="1"/>
  </r>
  <r>
    <d v="2017-02-01T00:00:00"/>
    <s v="I"/>
    <x v="4"/>
    <n v="199"/>
    <m/>
    <n v="199"/>
    <s v="niedziela"/>
    <x v="1"/>
    <x v="0"/>
    <x v="1"/>
  </r>
  <r>
    <d v="2017-02-01T00:00:00"/>
    <s v="I"/>
    <x v="19"/>
    <n v="2250"/>
    <n v="33"/>
    <n v="2283"/>
    <s v="niedziela"/>
    <x v="1"/>
    <x v="0"/>
    <x v="1"/>
  </r>
  <r>
    <d v="2017-02-01T00:00:00"/>
    <s v="I"/>
    <x v="29"/>
    <n v="407"/>
    <m/>
    <n v="407"/>
    <s v="niedziela"/>
    <x v="1"/>
    <x v="0"/>
    <x v="1"/>
  </r>
  <r>
    <d v="2017-02-01T00:00:00"/>
    <s v="I"/>
    <x v="18"/>
    <n v="67"/>
    <n v="6"/>
    <n v="73"/>
    <s v="niedziela"/>
    <x v="1"/>
    <x v="0"/>
    <x v="1"/>
  </r>
  <r>
    <d v="2017-02-01T00:00:00"/>
    <s v="I"/>
    <x v="79"/>
    <n v="484"/>
    <n v="3"/>
    <n v="487"/>
    <s v="niedziela"/>
    <x v="1"/>
    <x v="0"/>
    <x v="1"/>
  </r>
  <r>
    <d v="2017-02-01T00:00:00"/>
    <s v="I"/>
    <x v="56"/>
    <n v="9"/>
    <m/>
    <n v="9"/>
    <s v="niedziela"/>
    <x v="1"/>
    <x v="0"/>
    <x v="1"/>
  </r>
  <r>
    <d v="2017-02-01T00:00:00"/>
    <s v="II"/>
    <x v="28"/>
    <n v="10"/>
    <m/>
    <n v="10"/>
    <s v="niedziela"/>
    <x v="1"/>
    <x v="0"/>
    <x v="1"/>
  </r>
  <r>
    <d v="2017-02-01T00:00:00"/>
    <s v="II"/>
    <x v="46"/>
    <n v="213"/>
    <n v="21"/>
    <n v="234"/>
    <s v="niedziela"/>
    <x v="1"/>
    <x v="0"/>
    <x v="1"/>
  </r>
  <r>
    <d v="2017-02-01T00:00:00"/>
    <s v="II"/>
    <x v="14"/>
    <n v="450"/>
    <n v="30"/>
    <n v="480"/>
    <s v="niedziela"/>
    <x v="1"/>
    <x v="0"/>
    <x v="1"/>
  </r>
  <r>
    <d v="2017-02-01T00:00:00"/>
    <s v="II"/>
    <x v="69"/>
    <n v="312"/>
    <n v="2"/>
    <n v="314"/>
    <s v="niedziela"/>
    <x v="1"/>
    <x v="0"/>
    <x v="1"/>
  </r>
  <r>
    <d v="2017-02-01T00:00:00"/>
    <s v="II"/>
    <x v="1"/>
    <n v="61"/>
    <m/>
    <n v="61"/>
    <s v="niedziela"/>
    <x v="1"/>
    <x v="0"/>
    <x v="1"/>
  </r>
  <r>
    <d v="2017-02-01T00:00:00"/>
    <s v="II"/>
    <x v="32"/>
    <n v="216"/>
    <m/>
    <n v="216"/>
    <s v="niedziela"/>
    <x v="1"/>
    <x v="0"/>
    <x v="1"/>
  </r>
  <r>
    <d v="2017-02-01T00:00:00"/>
    <s v="II"/>
    <x v="14"/>
    <n v="160"/>
    <m/>
    <n v="160"/>
    <s v="niedziela"/>
    <x v="1"/>
    <x v="0"/>
    <x v="1"/>
  </r>
  <r>
    <d v="2017-02-01T00:00:00"/>
    <s v="II"/>
    <x v="25"/>
    <n v="425"/>
    <n v="4"/>
    <n v="429"/>
    <s v="niedziela"/>
    <x v="1"/>
    <x v="0"/>
    <x v="1"/>
  </r>
  <r>
    <d v="2017-02-01T00:00:00"/>
    <s v="II"/>
    <x v="76"/>
    <n v="20"/>
    <m/>
    <n v="20"/>
    <s v="niedziela"/>
    <x v="1"/>
    <x v="0"/>
    <x v="1"/>
  </r>
  <r>
    <d v="2017-02-01T00:00:00"/>
    <s v="II"/>
    <x v="42"/>
    <n v="350"/>
    <m/>
    <n v="350"/>
    <s v="niedziela"/>
    <x v="1"/>
    <x v="0"/>
    <x v="1"/>
  </r>
  <r>
    <d v="2017-02-01T00:00:00"/>
    <s v="III"/>
    <x v="19"/>
    <n v="998"/>
    <m/>
    <n v="998"/>
    <s v="niedziela"/>
    <x v="1"/>
    <x v="0"/>
    <x v="1"/>
  </r>
  <r>
    <d v="2017-02-01T00:00:00"/>
    <s v="III"/>
    <x v="56"/>
    <n v="740"/>
    <m/>
    <n v="740"/>
    <s v="niedziela"/>
    <x v="1"/>
    <x v="0"/>
    <x v="1"/>
  </r>
  <r>
    <d v="2017-02-01T00:00:00"/>
    <s v="III"/>
    <x v="4"/>
    <n v="589"/>
    <n v="9"/>
    <n v="598"/>
    <s v="niedziela"/>
    <x v="1"/>
    <x v="0"/>
    <x v="1"/>
  </r>
  <r>
    <d v="2017-02-02T00:00:00"/>
    <s v="I"/>
    <x v="84"/>
    <n v="8"/>
    <m/>
    <n v="8"/>
    <s v="poniedziałek"/>
    <x v="1"/>
    <x v="0"/>
    <x v="1"/>
  </r>
  <r>
    <d v="2017-02-02T00:00:00"/>
    <s v="I"/>
    <x v="77"/>
    <n v="319"/>
    <n v="28"/>
    <n v="347"/>
    <s v="poniedziałek"/>
    <x v="1"/>
    <x v="0"/>
    <x v="1"/>
  </r>
  <r>
    <d v="2017-02-02T00:00:00"/>
    <s v="I"/>
    <x v="2"/>
    <n v="40"/>
    <m/>
    <n v="40"/>
    <s v="poniedziałek"/>
    <x v="1"/>
    <x v="0"/>
    <x v="1"/>
  </r>
  <r>
    <d v="2017-02-02T00:00:00"/>
    <s v="I"/>
    <x v="22"/>
    <n v="83"/>
    <m/>
    <n v="83"/>
    <s v="poniedziałek"/>
    <x v="1"/>
    <x v="0"/>
    <x v="1"/>
  </r>
  <r>
    <d v="2017-02-02T00:00:00"/>
    <s v="I"/>
    <x v="121"/>
    <n v="320"/>
    <n v="3"/>
    <n v="323"/>
    <s v="poniedziałek"/>
    <x v="1"/>
    <x v="0"/>
    <x v="1"/>
  </r>
  <r>
    <d v="2017-02-02T00:00:00"/>
    <s v="I"/>
    <x v="40"/>
    <n v="81"/>
    <m/>
    <n v="81"/>
    <s v="poniedziałek"/>
    <x v="1"/>
    <x v="0"/>
    <x v="1"/>
  </r>
  <r>
    <d v="2017-02-02T00:00:00"/>
    <s v="I"/>
    <x v="72"/>
    <n v="120"/>
    <n v="3"/>
    <n v="123"/>
    <s v="poniedziałek"/>
    <x v="1"/>
    <x v="0"/>
    <x v="1"/>
  </r>
  <r>
    <d v="2017-02-02T00:00:00"/>
    <s v="I"/>
    <x v="4"/>
    <n v="1949"/>
    <m/>
    <n v="1949"/>
    <s v="poniedziałek"/>
    <x v="1"/>
    <x v="0"/>
    <x v="1"/>
  </r>
  <r>
    <d v="2017-02-02T00:00:00"/>
    <s v="I"/>
    <x v="80"/>
    <n v="61"/>
    <m/>
    <n v="61"/>
    <s v="poniedziałek"/>
    <x v="1"/>
    <x v="0"/>
    <x v="1"/>
  </r>
  <r>
    <d v="2017-02-02T00:00:00"/>
    <s v="I"/>
    <x v="50"/>
    <n v="30"/>
    <m/>
    <n v="30"/>
    <s v="poniedziałek"/>
    <x v="1"/>
    <x v="0"/>
    <x v="1"/>
  </r>
  <r>
    <d v="2017-02-02T00:00:00"/>
    <s v="I"/>
    <x v="41"/>
    <n v="140"/>
    <m/>
    <n v="140"/>
    <s v="poniedziałek"/>
    <x v="1"/>
    <x v="0"/>
    <x v="1"/>
  </r>
  <r>
    <d v="2017-02-02T00:00:00"/>
    <s v="II"/>
    <x v="46"/>
    <n v="414"/>
    <n v="25"/>
    <n v="439"/>
    <s v="poniedziałek"/>
    <x v="1"/>
    <x v="0"/>
    <x v="1"/>
  </r>
  <r>
    <d v="2017-02-02T00:00:00"/>
    <s v="II"/>
    <x v="12"/>
    <n v="198"/>
    <n v="4"/>
    <n v="202"/>
    <s v="poniedziałek"/>
    <x v="1"/>
    <x v="0"/>
    <x v="1"/>
  </r>
  <r>
    <d v="2017-02-02T00:00:00"/>
    <s v="II"/>
    <x v="41"/>
    <n v="220"/>
    <m/>
    <n v="220"/>
    <s v="poniedziałek"/>
    <x v="1"/>
    <x v="0"/>
    <x v="1"/>
  </r>
  <r>
    <d v="2017-02-02T00:00:00"/>
    <s v="II"/>
    <x v="3"/>
    <n v="180"/>
    <n v="37"/>
    <n v="217"/>
    <s v="poniedziałek"/>
    <x v="1"/>
    <x v="0"/>
    <x v="1"/>
  </r>
  <r>
    <d v="2017-02-02T00:00:00"/>
    <s v="II"/>
    <x v="27"/>
    <n v="50"/>
    <n v="3"/>
    <n v="53"/>
    <s v="poniedziałek"/>
    <x v="1"/>
    <x v="0"/>
    <x v="1"/>
  </r>
  <r>
    <d v="2017-02-02T00:00:00"/>
    <s v="II"/>
    <x v="14"/>
    <n v="627"/>
    <n v="13"/>
    <n v="640"/>
    <s v="poniedziałek"/>
    <x v="1"/>
    <x v="0"/>
    <x v="1"/>
  </r>
  <r>
    <d v="2017-02-02T00:00:00"/>
    <s v="II"/>
    <x v="29"/>
    <n v="496"/>
    <n v="3"/>
    <n v="499"/>
    <s v="poniedziałek"/>
    <x v="1"/>
    <x v="0"/>
    <x v="1"/>
  </r>
  <r>
    <d v="2017-02-02T00:00:00"/>
    <s v="II"/>
    <x v="62"/>
    <n v="60"/>
    <n v="2"/>
    <n v="62"/>
    <s v="poniedziałek"/>
    <x v="1"/>
    <x v="0"/>
    <x v="1"/>
  </r>
  <r>
    <d v="2017-02-02T00:00:00"/>
    <s v="II"/>
    <x v="13"/>
    <n v="150"/>
    <m/>
    <n v="150"/>
    <s v="poniedziałek"/>
    <x v="1"/>
    <x v="0"/>
    <x v="1"/>
  </r>
  <r>
    <d v="2017-02-02T00:00:00"/>
    <s v="III"/>
    <x v="4"/>
    <n v="1808"/>
    <n v="27"/>
    <n v="1835"/>
    <s v="poniedziałek"/>
    <x v="1"/>
    <x v="0"/>
    <x v="1"/>
  </r>
  <r>
    <d v="2017-02-02T00:00:00"/>
    <s v="III"/>
    <x v="19"/>
    <n v="479"/>
    <m/>
    <n v="479"/>
    <s v="poniedziałek"/>
    <x v="1"/>
    <x v="0"/>
    <x v="1"/>
  </r>
  <r>
    <d v="2017-02-03T00:00:00"/>
    <s v="I"/>
    <x v="66"/>
    <n v="171"/>
    <n v="7"/>
    <n v="178"/>
    <s v="wtorek"/>
    <x v="1"/>
    <x v="0"/>
    <x v="1"/>
  </r>
  <r>
    <d v="2017-02-03T00:00:00"/>
    <s v="I"/>
    <x v="13"/>
    <n v="220"/>
    <n v="7"/>
    <n v="227"/>
    <s v="wtorek"/>
    <x v="1"/>
    <x v="0"/>
    <x v="1"/>
  </r>
  <r>
    <d v="2017-02-03T00:00:00"/>
    <s v="I"/>
    <x v="23"/>
    <n v="237"/>
    <m/>
    <n v="237"/>
    <s v="wtorek"/>
    <x v="1"/>
    <x v="0"/>
    <x v="1"/>
  </r>
  <r>
    <d v="2017-02-03T00:00:00"/>
    <s v="I"/>
    <x v="100"/>
    <n v="25"/>
    <m/>
    <n v="25"/>
    <s v="wtorek"/>
    <x v="1"/>
    <x v="0"/>
    <x v="1"/>
  </r>
  <r>
    <d v="2017-02-03T00:00:00"/>
    <s v="I"/>
    <x v="28"/>
    <n v="20"/>
    <m/>
    <n v="20"/>
    <s v="wtorek"/>
    <x v="1"/>
    <x v="0"/>
    <x v="1"/>
  </r>
  <r>
    <d v="2017-02-03T00:00:00"/>
    <s v="I"/>
    <x v="39"/>
    <n v="20"/>
    <m/>
    <n v="20"/>
    <s v="wtorek"/>
    <x v="1"/>
    <x v="0"/>
    <x v="1"/>
  </r>
  <r>
    <d v="2017-02-03T00:00:00"/>
    <s v="I"/>
    <x v="42"/>
    <n v="239"/>
    <m/>
    <n v="239"/>
    <s v="wtorek"/>
    <x v="1"/>
    <x v="0"/>
    <x v="1"/>
  </r>
  <r>
    <d v="2017-02-03T00:00:00"/>
    <s v="I"/>
    <x v="49"/>
    <n v="168"/>
    <m/>
    <n v="168"/>
    <s v="wtorek"/>
    <x v="1"/>
    <x v="0"/>
    <x v="1"/>
  </r>
  <r>
    <d v="2017-02-03T00:00:00"/>
    <s v="I"/>
    <x v="62"/>
    <n v="220"/>
    <m/>
    <n v="220"/>
    <s v="wtorek"/>
    <x v="1"/>
    <x v="0"/>
    <x v="1"/>
  </r>
  <r>
    <d v="2017-02-03T00:00:00"/>
    <s v="I"/>
    <x v="19"/>
    <n v="2606"/>
    <n v="3"/>
    <n v="2609"/>
    <s v="wtorek"/>
    <x v="1"/>
    <x v="0"/>
    <x v="1"/>
  </r>
  <r>
    <d v="2017-02-03T00:00:00"/>
    <s v="I"/>
    <x v="4"/>
    <n v="200"/>
    <m/>
    <n v="200"/>
    <s v="wtorek"/>
    <x v="1"/>
    <x v="0"/>
    <x v="1"/>
  </r>
  <r>
    <d v="2017-02-03T00:00:00"/>
    <s v="I"/>
    <x v="14"/>
    <n v="150"/>
    <m/>
    <n v="150"/>
    <s v="wtorek"/>
    <x v="1"/>
    <x v="0"/>
    <x v="1"/>
  </r>
  <r>
    <d v="2017-02-03T00:00:00"/>
    <s v="II"/>
    <x v="8"/>
    <n v="40"/>
    <m/>
    <n v="40"/>
    <s v="wtorek"/>
    <x v="1"/>
    <x v="0"/>
    <x v="1"/>
  </r>
  <r>
    <d v="2017-02-03T00:00:00"/>
    <s v="II"/>
    <x v="88"/>
    <n v="10"/>
    <m/>
    <n v="10"/>
    <s v="wtorek"/>
    <x v="1"/>
    <x v="0"/>
    <x v="1"/>
  </r>
  <r>
    <d v="2017-02-03T00:00:00"/>
    <s v="II"/>
    <x v="81"/>
    <n v="10"/>
    <m/>
    <n v="10"/>
    <s v="wtorek"/>
    <x v="1"/>
    <x v="0"/>
    <x v="1"/>
  </r>
  <r>
    <d v="2017-02-03T00:00:00"/>
    <s v="II"/>
    <x v="95"/>
    <n v="98"/>
    <m/>
    <n v="98"/>
    <s v="wtorek"/>
    <x v="1"/>
    <x v="0"/>
    <x v="1"/>
  </r>
  <r>
    <d v="2017-02-03T00:00:00"/>
    <s v="II"/>
    <x v="92"/>
    <n v="48"/>
    <m/>
    <n v="48"/>
    <s v="wtorek"/>
    <x v="1"/>
    <x v="0"/>
    <x v="1"/>
  </r>
  <r>
    <d v="2017-02-03T00:00:00"/>
    <s v="II"/>
    <x v="106"/>
    <n v="139"/>
    <n v="16"/>
    <n v="155"/>
    <s v="wtorek"/>
    <x v="1"/>
    <x v="0"/>
    <x v="1"/>
  </r>
  <r>
    <d v="2017-02-03T00:00:00"/>
    <s v="II"/>
    <x v="9"/>
    <n v="170"/>
    <m/>
    <n v="170"/>
    <s v="wtorek"/>
    <x v="1"/>
    <x v="0"/>
    <x v="1"/>
  </r>
  <r>
    <d v="2017-02-03T00:00:00"/>
    <s v="II"/>
    <x v="7"/>
    <n v="800"/>
    <n v="9"/>
    <n v="809"/>
    <s v="wtorek"/>
    <x v="1"/>
    <x v="0"/>
    <x v="1"/>
  </r>
  <r>
    <d v="2017-02-03T00:00:00"/>
    <s v="II"/>
    <x v="27"/>
    <n v="60"/>
    <m/>
    <n v="60"/>
    <s v="wtorek"/>
    <x v="1"/>
    <x v="0"/>
    <x v="1"/>
  </r>
  <r>
    <d v="2017-02-03T00:00:00"/>
    <s v="II"/>
    <x v="26"/>
    <n v="94"/>
    <m/>
    <n v="94"/>
    <s v="wtorek"/>
    <x v="1"/>
    <x v="0"/>
    <x v="1"/>
  </r>
  <r>
    <d v="2017-02-03T00:00:00"/>
    <s v="III"/>
    <x v="4"/>
    <n v="1971"/>
    <n v="28"/>
    <n v="1999"/>
    <s v="wtorek"/>
    <x v="1"/>
    <x v="0"/>
    <x v="1"/>
  </r>
  <r>
    <d v="2017-02-03T00:00:00"/>
    <s v="III"/>
    <x v="107"/>
    <n v="450"/>
    <m/>
    <n v="450"/>
    <s v="wtorek"/>
    <x v="1"/>
    <x v="0"/>
    <x v="1"/>
  </r>
  <r>
    <d v="2017-02-04T00:00:00"/>
    <s v="I"/>
    <x v="15"/>
    <n v="93"/>
    <n v="3"/>
    <n v="96"/>
    <s v="środa"/>
    <x v="1"/>
    <x v="0"/>
    <x v="1"/>
  </r>
  <r>
    <d v="2017-02-04T00:00:00"/>
    <s v="I"/>
    <x v="50"/>
    <n v="280"/>
    <m/>
    <n v="280"/>
    <s v="środa"/>
    <x v="1"/>
    <x v="0"/>
    <x v="1"/>
  </r>
  <r>
    <d v="2017-02-04T00:00:00"/>
    <s v="I"/>
    <x v="107"/>
    <n v="2900"/>
    <m/>
    <n v="2900"/>
    <s v="środa"/>
    <x v="1"/>
    <x v="0"/>
    <x v="1"/>
  </r>
  <r>
    <d v="2017-02-04T00:00:00"/>
    <s v="I"/>
    <x v="11"/>
    <n v="819"/>
    <m/>
    <n v="819"/>
    <s v="środa"/>
    <x v="1"/>
    <x v="0"/>
    <x v="1"/>
  </r>
  <r>
    <d v="2017-02-04T00:00:00"/>
    <s v="I"/>
    <x v="13"/>
    <n v="482"/>
    <m/>
    <n v="482"/>
    <s v="środa"/>
    <x v="1"/>
    <x v="0"/>
    <x v="1"/>
  </r>
  <r>
    <d v="2017-02-06T00:00:00"/>
    <s v="I"/>
    <x v="57"/>
    <n v="175"/>
    <m/>
    <n v="175"/>
    <s v="piątek"/>
    <x v="1"/>
    <x v="0"/>
    <x v="1"/>
  </r>
  <r>
    <d v="2017-02-06T00:00:00"/>
    <s v="I"/>
    <x v="32"/>
    <n v="1"/>
    <m/>
    <n v="1"/>
    <s v="piątek"/>
    <x v="1"/>
    <x v="0"/>
    <x v="1"/>
  </r>
  <r>
    <d v="2017-02-06T00:00:00"/>
    <s v="I"/>
    <x v="50"/>
    <n v="115"/>
    <m/>
    <n v="115"/>
    <s v="piątek"/>
    <x v="1"/>
    <x v="0"/>
    <x v="1"/>
  </r>
  <r>
    <d v="2017-02-06T00:00:00"/>
    <s v="I"/>
    <x v="11"/>
    <n v="6"/>
    <m/>
    <n v="6"/>
    <s v="piątek"/>
    <x v="1"/>
    <x v="0"/>
    <x v="1"/>
  </r>
  <r>
    <d v="2017-02-06T00:00:00"/>
    <s v="I"/>
    <x v="5"/>
    <n v="72"/>
    <m/>
    <n v="72"/>
    <s v="piątek"/>
    <x v="1"/>
    <x v="0"/>
    <x v="1"/>
  </r>
  <r>
    <d v="2017-02-06T00:00:00"/>
    <s v="I"/>
    <x v="6"/>
    <n v="1500"/>
    <n v="137"/>
    <n v="1637"/>
    <s v="piątek"/>
    <x v="1"/>
    <x v="0"/>
    <x v="1"/>
  </r>
  <r>
    <d v="2017-02-06T00:00:00"/>
    <s v="I"/>
    <x v="46"/>
    <n v="1113"/>
    <n v="15"/>
    <n v="1128"/>
    <s v="piątek"/>
    <x v="1"/>
    <x v="0"/>
    <x v="1"/>
  </r>
  <r>
    <d v="2017-02-06T00:00:00"/>
    <s v="I"/>
    <x v="4"/>
    <n v="1354"/>
    <n v="10"/>
    <n v="1364"/>
    <s v="piątek"/>
    <x v="1"/>
    <x v="0"/>
    <x v="1"/>
  </r>
  <r>
    <d v="2017-02-06T00:00:00"/>
    <s v="I"/>
    <x v="122"/>
    <n v="100"/>
    <n v="17"/>
    <n v="117"/>
    <s v="piątek"/>
    <x v="1"/>
    <x v="0"/>
    <x v="1"/>
  </r>
  <r>
    <d v="2017-02-06T00:00:00"/>
    <s v="I"/>
    <x v="67"/>
    <n v="144"/>
    <n v="12"/>
    <n v="156"/>
    <s v="piątek"/>
    <x v="1"/>
    <x v="0"/>
    <x v="1"/>
  </r>
  <r>
    <d v="2017-02-06T00:00:00"/>
    <s v="I"/>
    <x v="60"/>
    <n v="99"/>
    <n v="3"/>
    <n v="102"/>
    <s v="piątek"/>
    <x v="1"/>
    <x v="0"/>
    <x v="1"/>
  </r>
  <r>
    <d v="2017-02-06T00:00:00"/>
    <s v="I"/>
    <x v="30"/>
    <n v="40"/>
    <m/>
    <n v="40"/>
    <s v="piątek"/>
    <x v="1"/>
    <x v="0"/>
    <x v="1"/>
  </r>
  <r>
    <d v="2017-02-06T00:00:00"/>
    <s v="II"/>
    <x v="44"/>
    <n v="80"/>
    <m/>
    <n v="80"/>
    <s v="piątek"/>
    <x v="1"/>
    <x v="0"/>
    <x v="1"/>
  </r>
  <r>
    <d v="2017-02-06T00:00:00"/>
    <s v="II"/>
    <x v="44"/>
    <n v="60"/>
    <m/>
    <n v="60"/>
    <s v="piątek"/>
    <x v="1"/>
    <x v="0"/>
    <x v="1"/>
  </r>
  <r>
    <d v="2017-02-06T00:00:00"/>
    <s v="II"/>
    <x v="72"/>
    <n v="180"/>
    <m/>
    <n v="180"/>
    <s v="piątek"/>
    <x v="1"/>
    <x v="0"/>
    <x v="1"/>
  </r>
  <r>
    <d v="2017-02-06T00:00:00"/>
    <s v="II"/>
    <x v="85"/>
    <n v="20"/>
    <m/>
    <n v="20"/>
    <s v="piątek"/>
    <x v="1"/>
    <x v="0"/>
    <x v="1"/>
  </r>
  <r>
    <d v="2017-02-06T00:00:00"/>
    <s v="II"/>
    <x v="84"/>
    <n v="57"/>
    <m/>
    <n v="57"/>
    <s v="piątek"/>
    <x v="1"/>
    <x v="0"/>
    <x v="1"/>
  </r>
  <r>
    <d v="2017-02-06T00:00:00"/>
    <s v="II"/>
    <x v="8"/>
    <n v="160"/>
    <n v="1"/>
    <n v="161"/>
    <s v="piątek"/>
    <x v="1"/>
    <x v="0"/>
    <x v="1"/>
  </r>
  <r>
    <d v="2017-02-06T00:00:00"/>
    <s v="II"/>
    <x v="123"/>
    <n v="200"/>
    <m/>
    <n v="200"/>
    <s v="piątek"/>
    <x v="1"/>
    <x v="0"/>
    <x v="1"/>
  </r>
  <r>
    <d v="2017-02-06T00:00:00"/>
    <s v="II"/>
    <x v="67"/>
    <n v="24"/>
    <m/>
    <n v="24"/>
    <s v="piątek"/>
    <x v="1"/>
    <x v="0"/>
    <x v="1"/>
  </r>
  <r>
    <d v="2017-02-06T00:00:00"/>
    <s v="II"/>
    <x v="4"/>
    <n v="2400"/>
    <m/>
    <n v="2400"/>
    <s v="piątek"/>
    <x v="1"/>
    <x v="0"/>
    <x v="1"/>
  </r>
  <r>
    <d v="2017-02-06T00:00:00"/>
    <s v="II"/>
    <x v="50"/>
    <n v="199"/>
    <n v="16"/>
    <n v="215"/>
    <s v="piątek"/>
    <x v="1"/>
    <x v="0"/>
    <x v="1"/>
  </r>
  <r>
    <d v="2017-02-06T00:00:00"/>
    <s v="II"/>
    <x v="14"/>
    <n v="391"/>
    <n v="1"/>
    <n v="392"/>
    <s v="piątek"/>
    <x v="1"/>
    <x v="0"/>
    <x v="1"/>
  </r>
  <r>
    <d v="2017-02-06T00:00:00"/>
    <s v="III"/>
    <x v="4"/>
    <n v="1396"/>
    <n v="2"/>
    <n v="1398"/>
    <s v="piątek"/>
    <x v="1"/>
    <x v="0"/>
    <x v="1"/>
  </r>
  <r>
    <d v="2017-02-06T00:00:00"/>
    <s v="III"/>
    <x v="56"/>
    <n v="939"/>
    <n v="4"/>
    <n v="943"/>
    <s v="piątek"/>
    <x v="1"/>
    <x v="0"/>
    <x v="1"/>
  </r>
  <r>
    <d v="2017-02-07T00:00:00"/>
    <s v="I"/>
    <x v="30"/>
    <n v="80"/>
    <m/>
    <n v="80"/>
    <s v="sobota"/>
    <x v="1"/>
    <x v="0"/>
    <x v="1"/>
  </r>
  <r>
    <d v="2017-02-07T00:00:00"/>
    <s v="I"/>
    <x v="47"/>
    <n v="750"/>
    <n v="25"/>
    <n v="775"/>
    <s v="sobota"/>
    <x v="1"/>
    <x v="0"/>
    <x v="1"/>
  </r>
  <r>
    <d v="2017-02-07T00:00:00"/>
    <s v="I"/>
    <x v="63"/>
    <n v="6"/>
    <m/>
    <n v="6"/>
    <s v="sobota"/>
    <x v="1"/>
    <x v="0"/>
    <x v="1"/>
  </r>
  <r>
    <d v="2017-02-07T00:00:00"/>
    <s v="I"/>
    <x v="9"/>
    <n v="121"/>
    <m/>
    <n v="121"/>
    <s v="sobota"/>
    <x v="1"/>
    <x v="0"/>
    <x v="1"/>
  </r>
  <r>
    <d v="2017-02-07T00:00:00"/>
    <s v="I"/>
    <x v="43"/>
    <n v="180"/>
    <n v="2"/>
    <n v="182"/>
    <s v="sobota"/>
    <x v="1"/>
    <x v="0"/>
    <x v="1"/>
  </r>
  <r>
    <d v="2017-02-07T00:00:00"/>
    <s v="I"/>
    <x v="20"/>
    <n v="62"/>
    <n v="6"/>
    <n v="68"/>
    <s v="sobota"/>
    <x v="1"/>
    <x v="0"/>
    <x v="1"/>
  </r>
  <r>
    <d v="2017-02-07T00:00:00"/>
    <s v="I"/>
    <x v="65"/>
    <n v="30"/>
    <m/>
    <n v="30"/>
    <s v="sobota"/>
    <x v="1"/>
    <x v="0"/>
    <x v="1"/>
  </r>
  <r>
    <d v="2017-02-07T00:00:00"/>
    <s v="I"/>
    <x v="50"/>
    <n v="15"/>
    <m/>
    <n v="15"/>
    <s v="sobota"/>
    <x v="1"/>
    <x v="0"/>
    <x v="1"/>
  </r>
  <r>
    <d v="2017-02-07T00:00:00"/>
    <s v="I"/>
    <x v="19"/>
    <n v="2799"/>
    <m/>
    <n v="2799"/>
    <s v="sobota"/>
    <x v="1"/>
    <x v="0"/>
    <x v="1"/>
  </r>
  <r>
    <d v="2017-02-07T00:00:00"/>
    <s v="I"/>
    <x v="14"/>
    <n v="160"/>
    <m/>
    <n v="160"/>
    <s v="sobota"/>
    <x v="1"/>
    <x v="0"/>
    <x v="1"/>
  </r>
  <r>
    <d v="2017-02-07T00:00:00"/>
    <s v="I"/>
    <x v="39"/>
    <n v="40"/>
    <m/>
    <n v="40"/>
    <s v="sobota"/>
    <x v="1"/>
    <x v="0"/>
    <x v="1"/>
  </r>
  <r>
    <d v="2017-02-07T00:00:00"/>
    <s v="II"/>
    <x v="81"/>
    <n v="10"/>
    <m/>
    <n v="10"/>
    <s v="sobota"/>
    <x v="1"/>
    <x v="0"/>
    <x v="1"/>
  </r>
  <r>
    <d v="2017-02-07T00:00:00"/>
    <s v="II"/>
    <x v="124"/>
    <n v="20"/>
    <m/>
    <n v="20"/>
    <s v="sobota"/>
    <x v="1"/>
    <x v="0"/>
    <x v="1"/>
  </r>
  <r>
    <d v="2017-02-07T00:00:00"/>
    <s v="II"/>
    <x v="88"/>
    <n v="10"/>
    <m/>
    <n v="10"/>
    <s v="sobota"/>
    <x v="1"/>
    <x v="0"/>
    <x v="1"/>
  </r>
  <r>
    <d v="2017-02-07T00:00:00"/>
    <s v="II"/>
    <x v="94"/>
    <n v="17"/>
    <m/>
    <n v="17"/>
    <s v="sobota"/>
    <x v="1"/>
    <x v="0"/>
    <x v="1"/>
  </r>
  <r>
    <d v="2017-02-07T00:00:00"/>
    <s v="II"/>
    <x v="79"/>
    <n v="54"/>
    <m/>
    <n v="54"/>
    <s v="sobota"/>
    <x v="1"/>
    <x v="0"/>
    <x v="1"/>
  </r>
  <r>
    <d v="2017-02-07T00:00:00"/>
    <s v="II"/>
    <x v="11"/>
    <n v="680"/>
    <m/>
    <n v="680"/>
    <s v="sobota"/>
    <x v="1"/>
    <x v="0"/>
    <x v="1"/>
  </r>
  <r>
    <d v="2017-02-07T00:00:00"/>
    <s v="II"/>
    <x v="59"/>
    <n v="449"/>
    <m/>
    <n v="449"/>
    <s v="sobota"/>
    <x v="1"/>
    <x v="0"/>
    <x v="1"/>
  </r>
  <r>
    <d v="2017-02-07T00:00:00"/>
    <s v="II"/>
    <x v="0"/>
    <n v="150"/>
    <n v="5"/>
    <n v="155"/>
    <s v="sobota"/>
    <x v="1"/>
    <x v="0"/>
    <x v="1"/>
  </r>
  <r>
    <d v="2017-02-07T00:00:00"/>
    <s v="III"/>
    <x v="19"/>
    <n v="200"/>
    <m/>
    <n v="200"/>
    <s v="sobota"/>
    <x v="1"/>
    <x v="0"/>
    <x v="1"/>
  </r>
  <r>
    <d v="2017-02-07T00:00:00"/>
    <s v="III"/>
    <x v="4"/>
    <n v="1195"/>
    <n v="10"/>
    <n v="1205"/>
    <s v="sobota"/>
    <x v="1"/>
    <x v="0"/>
    <x v="1"/>
  </r>
  <r>
    <d v="2017-02-07T00:00:00"/>
    <s v="III"/>
    <x v="19"/>
    <n v="200"/>
    <m/>
    <n v="200"/>
    <s v="sobota"/>
    <x v="1"/>
    <x v="0"/>
    <x v="1"/>
  </r>
  <r>
    <d v="2017-02-07T00:00:00"/>
    <s v="III"/>
    <x v="4"/>
    <n v="2195"/>
    <n v="10"/>
    <n v="2205"/>
    <s v="sobota"/>
    <x v="1"/>
    <x v="0"/>
    <x v="1"/>
  </r>
  <r>
    <d v="2017-02-08T00:00:00"/>
    <s v="I"/>
    <x v="90"/>
    <n v="294"/>
    <n v="25"/>
    <n v="319"/>
    <s v="niedziela"/>
    <x v="1"/>
    <x v="0"/>
    <x v="1"/>
  </r>
  <r>
    <d v="2017-02-08T00:00:00"/>
    <s v="I"/>
    <x v="26"/>
    <n v="18"/>
    <m/>
    <n v="18"/>
    <s v="niedziela"/>
    <x v="1"/>
    <x v="0"/>
    <x v="1"/>
  </r>
  <r>
    <d v="2017-02-08T00:00:00"/>
    <s v="I"/>
    <x v="14"/>
    <n v="352"/>
    <n v="35"/>
    <n v="387"/>
    <s v="niedziela"/>
    <x v="1"/>
    <x v="0"/>
    <x v="1"/>
  </r>
  <r>
    <d v="2017-02-08T00:00:00"/>
    <s v="I"/>
    <x v="87"/>
    <n v="10"/>
    <m/>
    <n v="10"/>
    <s v="niedziela"/>
    <x v="1"/>
    <x v="0"/>
    <x v="1"/>
  </r>
  <r>
    <d v="2017-02-08T00:00:00"/>
    <s v="I"/>
    <x v="35"/>
    <n v="10"/>
    <m/>
    <n v="10"/>
    <s v="niedziela"/>
    <x v="1"/>
    <x v="0"/>
    <x v="1"/>
  </r>
  <r>
    <d v="2017-02-08T00:00:00"/>
    <s v="I"/>
    <x v="70"/>
    <n v="4"/>
    <m/>
    <n v="4"/>
    <s v="niedziela"/>
    <x v="1"/>
    <x v="0"/>
    <x v="1"/>
  </r>
  <r>
    <d v="2017-02-08T00:00:00"/>
    <s v="I"/>
    <x v="27"/>
    <n v="64"/>
    <m/>
    <n v="64"/>
    <s v="niedziela"/>
    <x v="1"/>
    <x v="0"/>
    <x v="1"/>
  </r>
  <r>
    <d v="2017-02-08T00:00:00"/>
    <s v="I"/>
    <x v="97"/>
    <n v="42"/>
    <m/>
    <n v="42"/>
    <s v="niedziela"/>
    <x v="1"/>
    <x v="0"/>
    <x v="1"/>
  </r>
  <r>
    <d v="2017-02-08T00:00:00"/>
    <s v="I"/>
    <x v="15"/>
    <n v="114"/>
    <m/>
    <n v="114"/>
    <s v="niedziela"/>
    <x v="1"/>
    <x v="0"/>
    <x v="1"/>
  </r>
  <r>
    <d v="2017-02-08T00:00:00"/>
    <s v="I"/>
    <x v="10"/>
    <n v="200"/>
    <m/>
    <n v="200"/>
    <s v="niedziela"/>
    <x v="1"/>
    <x v="0"/>
    <x v="1"/>
  </r>
  <r>
    <d v="2017-02-08T00:00:00"/>
    <s v="I"/>
    <x v="20"/>
    <n v="91"/>
    <n v="4"/>
    <n v="95"/>
    <s v="niedziela"/>
    <x v="1"/>
    <x v="0"/>
    <x v="1"/>
  </r>
  <r>
    <d v="2017-02-08T00:00:00"/>
    <s v="I"/>
    <x v="108"/>
    <n v="221"/>
    <m/>
    <n v="221"/>
    <s v="niedziela"/>
    <x v="1"/>
    <x v="0"/>
    <x v="1"/>
  </r>
  <r>
    <d v="2017-02-08T00:00:00"/>
    <s v="I"/>
    <x v="4"/>
    <n v="2598"/>
    <m/>
    <n v="2598"/>
    <s v="niedziela"/>
    <x v="1"/>
    <x v="0"/>
    <x v="1"/>
  </r>
  <r>
    <d v="2017-02-08T00:00:00"/>
    <s v="I"/>
    <x v="30"/>
    <n v="60"/>
    <m/>
    <n v="60"/>
    <s v="niedziela"/>
    <x v="1"/>
    <x v="0"/>
    <x v="1"/>
  </r>
  <r>
    <d v="2017-02-08T00:00:00"/>
    <s v="I"/>
    <x v="51"/>
    <n v="150"/>
    <m/>
    <n v="150"/>
    <s v="niedziela"/>
    <x v="1"/>
    <x v="0"/>
    <x v="1"/>
  </r>
  <r>
    <d v="2017-02-08T00:00:00"/>
    <s v="II"/>
    <x v="51"/>
    <n v="57"/>
    <m/>
    <n v="57"/>
    <s v="niedziela"/>
    <x v="1"/>
    <x v="0"/>
    <x v="1"/>
  </r>
  <r>
    <d v="2017-02-08T00:00:00"/>
    <s v="II"/>
    <x v="2"/>
    <n v="120"/>
    <m/>
    <n v="120"/>
    <s v="niedziela"/>
    <x v="1"/>
    <x v="0"/>
    <x v="1"/>
  </r>
  <r>
    <d v="2017-02-08T00:00:00"/>
    <s v="II"/>
    <x v="94"/>
    <n v="6"/>
    <m/>
    <n v="6"/>
    <s v="niedziela"/>
    <x v="1"/>
    <x v="0"/>
    <x v="1"/>
  </r>
  <r>
    <d v="2017-02-08T00:00:00"/>
    <s v="II"/>
    <x v="7"/>
    <n v="717"/>
    <m/>
    <n v="717"/>
    <s v="niedziela"/>
    <x v="1"/>
    <x v="0"/>
    <x v="1"/>
  </r>
  <r>
    <d v="2017-02-08T00:00:00"/>
    <s v="II"/>
    <x v="88"/>
    <n v="10"/>
    <m/>
    <n v="10"/>
    <s v="niedziela"/>
    <x v="1"/>
    <x v="0"/>
    <x v="1"/>
  </r>
  <r>
    <d v="2017-02-08T00:00:00"/>
    <s v="II"/>
    <x v="9"/>
    <n v="280"/>
    <m/>
    <n v="280"/>
    <s v="niedziela"/>
    <x v="1"/>
    <x v="0"/>
    <x v="1"/>
  </r>
  <r>
    <d v="2017-02-08T00:00:00"/>
    <s v="II"/>
    <x v="0"/>
    <n v="207"/>
    <m/>
    <n v="207"/>
    <s v="niedziela"/>
    <x v="1"/>
    <x v="0"/>
    <x v="1"/>
  </r>
  <r>
    <d v="2017-02-08T00:00:00"/>
    <s v="III"/>
    <x v="32"/>
    <n v="321"/>
    <m/>
    <n v="321"/>
    <s v="niedziela"/>
    <x v="1"/>
    <x v="0"/>
    <x v="1"/>
  </r>
  <r>
    <d v="2017-02-08T00:00:00"/>
    <s v="III"/>
    <x v="56"/>
    <n v="943"/>
    <m/>
    <n v="943"/>
    <s v="niedziela"/>
    <x v="1"/>
    <x v="0"/>
    <x v="1"/>
  </r>
  <r>
    <d v="2017-02-09T00:00:00"/>
    <s v="I"/>
    <x v="70"/>
    <n v="537"/>
    <n v="28"/>
    <n v="565"/>
    <s v="poniedziałek"/>
    <x v="1"/>
    <x v="0"/>
    <x v="1"/>
  </r>
  <r>
    <d v="2017-02-09T00:00:00"/>
    <s v="I"/>
    <x v="67"/>
    <n v="164"/>
    <n v="13"/>
    <n v="177"/>
    <s v="poniedziałek"/>
    <x v="1"/>
    <x v="0"/>
    <x v="1"/>
  </r>
  <r>
    <d v="2017-02-09T00:00:00"/>
    <s v="I"/>
    <x v="46"/>
    <n v="702"/>
    <n v="19"/>
    <n v="721"/>
    <s v="poniedziałek"/>
    <x v="1"/>
    <x v="0"/>
    <x v="1"/>
  </r>
  <r>
    <d v="2017-02-09T00:00:00"/>
    <s v="I"/>
    <x v="50"/>
    <n v="30"/>
    <m/>
    <n v="30"/>
    <s v="poniedziałek"/>
    <x v="1"/>
    <x v="0"/>
    <x v="1"/>
  </r>
  <r>
    <d v="2017-02-09T00:00:00"/>
    <s v="I"/>
    <x v="108"/>
    <n v="19"/>
    <m/>
    <n v="19"/>
    <s v="poniedziałek"/>
    <x v="1"/>
    <x v="0"/>
    <x v="1"/>
  </r>
  <r>
    <d v="2017-02-09T00:00:00"/>
    <s v="I"/>
    <x v="27"/>
    <n v="126"/>
    <n v="56"/>
    <n v="182"/>
    <s v="poniedziałek"/>
    <x v="1"/>
    <x v="0"/>
    <x v="1"/>
  </r>
  <r>
    <d v="2017-02-09T00:00:00"/>
    <s v="I"/>
    <x v="29"/>
    <n v="364"/>
    <m/>
    <n v="364"/>
    <s v="poniedziałek"/>
    <x v="1"/>
    <x v="0"/>
    <x v="1"/>
  </r>
  <r>
    <d v="2017-02-09T00:00:00"/>
    <s v="I"/>
    <x v="4"/>
    <n v="1411"/>
    <m/>
    <n v="1411"/>
    <s v="poniedziałek"/>
    <x v="1"/>
    <x v="0"/>
    <x v="1"/>
  </r>
  <r>
    <d v="2017-02-09T00:00:00"/>
    <s v="I"/>
    <x v="53"/>
    <n v="462"/>
    <n v="27"/>
    <n v="489"/>
    <s v="poniedziałek"/>
    <x v="1"/>
    <x v="0"/>
    <x v="1"/>
  </r>
  <r>
    <d v="2017-02-09T00:00:00"/>
    <s v="I"/>
    <x v="125"/>
    <n v="14"/>
    <m/>
    <n v="14"/>
    <s v="poniedziałek"/>
    <x v="1"/>
    <x v="0"/>
    <x v="1"/>
  </r>
  <r>
    <d v="2017-02-09T00:00:00"/>
    <s v="II"/>
    <x v="21"/>
    <n v="44"/>
    <m/>
    <n v="44"/>
    <s v="poniedziałek"/>
    <x v="1"/>
    <x v="0"/>
    <x v="1"/>
  </r>
  <r>
    <d v="2017-02-09T00:00:00"/>
    <s v="II"/>
    <x v="126"/>
    <n v="117"/>
    <n v="1"/>
    <n v="118"/>
    <s v="poniedziałek"/>
    <x v="1"/>
    <x v="0"/>
    <x v="1"/>
  </r>
  <r>
    <d v="2017-02-09T00:00:00"/>
    <s v="II"/>
    <x v="78"/>
    <n v="120"/>
    <n v="2"/>
    <n v="122"/>
    <s v="poniedziałek"/>
    <x v="1"/>
    <x v="0"/>
    <x v="1"/>
  </r>
  <r>
    <d v="2017-02-09T00:00:00"/>
    <s v="II"/>
    <x v="127"/>
    <n v="60"/>
    <n v="13"/>
    <n v="73"/>
    <s v="poniedziałek"/>
    <x v="1"/>
    <x v="0"/>
    <x v="1"/>
  </r>
  <r>
    <d v="2017-02-09T00:00:00"/>
    <s v="II"/>
    <x v="0"/>
    <n v="144"/>
    <n v="3"/>
    <n v="147"/>
    <s v="poniedziałek"/>
    <x v="1"/>
    <x v="0"/>
    <x v="1"/>
  </r>
  <r>
    <d v="2017-02-09T00:00:00"/>
    <s v="II"/>
    <x v="72"/>
    <n v="453"/>
    <n v="1"/>
    <n v="454"/>
    <s v="poniedziałek"/>
    <x v="1"/>
    <x v="0"/>
    <x v="1"/>
  </r>
  <r>
    <d v="2017-02-09T00:00:00"/>
    <s v="II"/>
    <x v="6"/>
    <n v="500"/>
    <n v="36"/>
    <n v="536"/>
    <s v="poniedziałek"/>
    <x v="1"/>
    <x v="0"/>
    <x v="1"/>
  </r>
  <r>
    <d v="2017-02-09T00:00:00"/>
    <s v="II"/>
    <x v="9"/>
    <n v="143"/>
    <m/>
    <n v="143"/>
    <s v="poniedziałek"/>
    <x v="1"/>
    <x v="0"/>
    <x v="1"/>
  </r>
  <r>
    <d v="2017-02-09T00:00:00"/>
    <s v="II"/>
    <x v="75"/>
    <n v="439"/>
    <m/>
    <n v="439"/>
    <s v="poniedziałek"/>
    <x v="1"/>
    <x v="0"/>
    <x v="1"/>
  </r>
  <r>
    <d v="2017-02-09T00:00:00"/>
    <s v="III"/>
    <x v="4"/>
    <n v="2380"/>
    <n v="12"/>
    <n v="2392"/>
    <s v="poniedziałek"/>
    <x v="1"/>
    <x v="0"/>
    <x v="1"/>
  </r>
  <r>
    <d v="2017-02-10T00:00:00"/>
    <s v="I"/>
    <x v="14"/>
    <n v="279"/>
    <n v="41"/>
    <n v="320"/>
    <s v="wtorek"/>
    <x v="1"/>
    <x v="0"/>
    <x v="1"/>
  </r>
  <r>
    <d v="2017-02-10T00:00:00"/>
    <s v="I"/>
    <x v="93"/>
    <n v="172"/>
    <n v="9"/>
    <n v="181"/>
    <s v="wtorek"/>
    <x v="1"/>
    <x v="0"/>
    <x v="1"/>
  </r>
  <r>
    <d v="2017-02-10T00:00:00"/>
    <s v="I"/>
    <x v="61"/>
    <n v="30"/>
    <m/>
    <n v="30"/>
    <s v="wtorek"/>
    <x v="1"/>
    <x v="0"/>
    <x v="1"/>
  </r>
  <r>
    <d v="2017-02-10T00:00:00"/>
    <s v="I"/>
    <x v="11"/>
    <n v="299"/>
    <m/>
    <n v="299"/>
    <s v="wtorek"/>
    <x v="1"/>
    <x v="0"/>
    <x v="1"/>
  </r>
  <r>
    <d v="2017-02-10T00:00:00"/>
    <s v="I"/>
    <x v="57"/>
    <n v="6"/>
    <m/>
    <n v="6"/>
    <s v="wtorek"/>
    <x v="1"/>
    <x v="0"/>
    <x v="1"/>
  </r>
  <r>
    <d v="2017-02-10T00:00:00"/>
    <s v="I"/>
    <x v="82"/>
    <n v="6"/>
    <m/>
    <n v="6"/>
    <s v="wtorek"/>
    <x v="1"/>
    <x v="0"/>
    <x v="1"/>
  </r>
  <r>
    <d v="2017-02-10T00:00:00"/>
    <s v="I"/>
    <x v="128"/>
    <n v="20"/>
    <m/>
    <n v="20"/>
    <s v="wtorek"/>
    <x v="1"/>
    <x v="0"/>
    <x v="1"/>
  </r>
  <r>
    <d v="2017-02-10T00:00:00"/>
    <s v="I"/>
    <x v="19"/>
    <n v="3198"/>
    <n v="6"/>
    <n v="3204"/>
    <s v="wtorek"/>
    <x v="1"/>
    <x v="0"/>
    <x v="1"/>
  </r>
  <r>
    <d v="2017-02-10T00:00:00"/>
    <s v="I"/>
    <x v="13"/>
    <n v="355"/>
    <m/>
    <n v="355"/>
    <s v="wtorek"/>
    <x v="1"/>
    <x v="0"/>
    <x v="1"/>
  </r>
  <r>
    <d v="2017-02-10T00:00:00"/>
    <s v="I"/>
    <x v="25"/>
    <n v="102"/>
    <n v="5"/>
    <n v="107"/>
    <s v="wtorek"/>
    <x v="1"/>
    <x v="0"/>
    <x v="1"/>
  </r>
  <r>
    <d v="2017-02-10T00:00:00"/>
    <s v="I"/>
    <x v="73"/>
    <n v="422"/>
    <m/>
    <n v="422"/>
    <s v="wtorek"/>
    <x v="1"/>
    <x v="0"/>
    <x v="1"/>
  </r>
  <r>
    <d v="2017-02-10T00:00:00"/>
    <s v="III"/>
    <x v="4"/>
    <n v="2218"/>
    <n v="164"/>
    <n v="2382"/>
    <s v="wtorek"/>
    <x v="1"/>
    <x v="0"/>
    <x v="1"/>
  </r>
  <r>
    <d v="2017-02-10T00:00:00"/>
    <s v="II"/>
    <x v="22"/>
    <n v="118"/>
    <m/>
    <n v="118"/>
    <s v="wtorek"/>
    <x v="1"/>
    <x v="0"/>
    <x v="1"/>
  </r>
  <r>
    <d v="2017-02-10T00:00:00"/>
    <s v="II"/>
    <x v="47"/>
    <n v="250"/>
    <m/>
    <n v="250"/>
    <s v="wtorek"/>
    <x v="1"/>
    <x v="0"/>
    <x v="1"/>
  </r>
  <r>
    <d v="2017-02-10T00:00:00"/>
    <s v="II"/>
    <x v="52"/>
    <n v="14"/>
    <m/>
    <n v="14"/>
    <s v="wtorek"/>
    <x v="1"/>
    <x v="0"/>
    <x v="1"/>
  </r>
  <r>
    <d v="2017-02-10T00:00:00"/>
    <s v="II"/>
    <x v="4"/>
    <n v="796"/>
    <n v="3"/>
    <n v="799"/>
    <s v="wtorek"/>
    <x v="1"/>
    <x v="0"/>
    <x v="1"/>
  </r>
  <r>
    <d v="2017-02-10T00:00:00"/>
    <s v="II"/>
    <x v="14"/>
    <n v="617"/>
    <n v="22"/>
    <n v="639"/>
    <s v="wtorek"/>
    <x v="1"/>
    <x v="0"/>
    <x v="1"/>
  </r>
  <r>
    <d v="2017-02-10T00:00:00"/>
    <s v="II"/>
    <x v="13"/>
    <n v="150"/>
    <m/>
    <n v="150"/>
    <s v="wtorek"/>
    <x v="1"/>
    <x v="0"/>
    <x v="1"/>
  </r>
  <r>
    <d v="2017-02-10T00:00:00"/>
    <s v="II"/>
    <x v="15"/>
    <n v="220"/>
    <m/>
    <n v="220"/>
    <s v="wtorek"/>
    <x v="1"/>
    <x v="0"/>
    <x v="1"/>
  </r>
  <r>
    <d v="2017-02-10T00:00:00"/>
    <s v="II"/>
    <x v="110"/>
    <n v="80"/>
    <m/>
    <n v="80"/>
    <s v="wtorek"/>
    <x v="1"/>
    <x v="0"/>
    <x v="1"/>
  </r>
  <r>
    <d v="2017-02-10T00:00:00"/>
    <s v="II"/>
    <x v="36"/>
    <n v="50"/>
    <m/>
    <n v="50"/>
    <s v="wtorek"/>
    <x v="1"/>
    <x v="0"/>
    <x v="1"/>
  </r>
  <r>
    <d v="2017-02-10T00:00:00"/>
    <s v="II"/>
    <x v="37"/>
    <n v="30"/>
    <m/>
    <n v="30"/>
    <s v="wtorek"/>
    <x v="1"/>
    <x v="0"/>
    <x v="1"/>
  </r>
  <r>
    <d v="2017-02-13T00:00:00"/>
    <s v="I"/>
    <x v="129"/>
    <n v="20"/>
    <m/>
    <n v="20"/>
    <s v="piątek"/>
    <x v="1"/>
    <x v="0"/>
    <x v="1"/>
  </r>
  <r>
    <d v="2017-02-13T00:00:00"/>
    <s v="I"/>
    <x v="115"/>
    <n v="20"/>
    <m/>
    <n v="20"/>
    <s v="piątek"/>
    <x v="1"/>
    <x v="0"/>
    <x v="1"/>
  </r>
  <r>
    <d v="2017-02-13T00:00:00"/>
    <s v="I"/>
    <x v="114"/>
    <n v="20"/>
    <m/>
    <n v="20"/>
    <s v="piątek"/>
    <x v="1"/>
    <x v="0"/>
    <x v="1"/>
  </r>
  <r>
    <d v="2017-02-13T00:00:00"/>
    <s v="I"/>
    <x v="96"/>
    <n v="20"/>
    <m/>
    <n v="20"/>
    <s v="piątek"/>
    <x v="1"/>
    <x v="0"/>
    <x v="1"/>
  </r>
  <r>
    <d v="2017-02-13T00:00:00"/>
    <s v="I"/>
    <x v="55"/>
    <n v="20"/>
    <m/>
    <n v="20"/>
    <s v="piątek"/>
    <x v="1"/>
    <x v="0"/>
    <x v="1"/>
  </r>
  <r>
    <d v="2017-02-13T00:00:00"/>
    <s v="I"/>
    <x v="13"/>
    <n v="316"/>
    <n v="1"/>
    <n v="317"/>
    <s v="piątek"/>
    <x v="1"/>
    <x v="0"/>
    <x v="1"/>
  </r>
  <r>
    <d v="2017-02-13T00:00:00"/>
    <s v="I"/>
    <x v="6"/>
    <n v="1000"/>
    <n v="29"/>
    <n v="1029"/>
    <s v="piątek"/>
    <x v="1"/>
    <x v="0"/>
    <x v="1"/>
  </r>
  <r>
    <d v="2017-02-13T00:00:00"/>
    <s v="I"/>
    <x v="53"/>
    <n v="86"/>
    <n v="6"/>
    <n v="92"/>
    <s v="piątek"/>
    <x v="1"/>
    <x v="0"/>
    <x v="1"/>
  </r>
  <r>
    <d v="2017-02-13T00:00:00"/>
    <s v="I"/>
    <x v="90"/>
    <n v="106"/>
    <m/>
    <n v="106"/>
    <s v="piątek"/>
    <x v="1"/>
    <x v="0"/>
    <x v="1"/>
  </r>
  <r>
    <d v="2017-02-13T00:00:00"/>
    <s v="I"/>
    <x v="85"/>
    <n v="50"/>
    <m/>
    <n v="50"/>
    <s v="piątek"/>
    <x v="1"/>
    <x v="0"/>
    <x v="1"/>
  </r>
  <r>
    <d v="2017-02-13T00:00:00"/>
    <s v="I"/>
    <x v="41"/>
    <n v="376"/>
    <n v="62"/>
    <n v="438"/>
    <s v="piątek"/>
    <x v="1"/>
    <x v="0"/>
    <x v="1"/>
  </r>
  <r>
    <d v="2017-02-13T00:00:00"/>
    <s v="I"/>
    <x v="4"/>
    <n v="2480"/>
    <n v="25"/>
    <n v="2505"/>
    <s v="piątek"/>
    <x v="1"/>
    <x v="0"/>
    <x v="1"/>
  </r>
  <r>
    <d v="2017-02-13T00:00:00"/>
    <s v="I"/>
    <x v="80"/>
    <n v="4"/>
    <m/>
    <n v="4"/>
    <s v="piątek"/>
    <x v="1"/>
    <x v="0"/>
    <x v="1"/>
  </r>
  <r>
    <d v="2017-02-13T00:00:00"/>
    <s v="II"/>
    <x v="111"/>
    <n v="10"/>
    <m/>
    <n v="10"/>
    <s v="piątek"/>
    <x v="1"/>
    <x v="0"/>
    <x v="1"/>
  </r>
  <r>
    <d v="2017-02-13T00:00:00"/>
    <s v="II"/>
    <x v="92"/>
    <n v="64"/>
    <m/>
    <n v="64"/>
    <s v="piątek"/>
    <x v="1"/>
    <x v="0"/>
    <x v="1"/>
  </r>
  <r>
    <d v="2017-02-13T00:00:00"/>
    <s v="II"/>
    <x v="18"/>
    <n v="6"/>
    <m/>
    <n v="6"/>
    <s v="piątek"/>
    <x v="1"/>
    <x v="0"/>
    <x v="1"/>
  </r>
  <r>
    <d v="2017-02-13T00:00:00"/>
    <s v="II"/>
    <x v="107"/>
    <n v="2325"/>
    <m/>
    <n v="2325"/>
    <s v="piątek"/>
    <x v="1"/>
    <x v="0"/>
    <x v="1"/>
  </r>
  <r>
    <d v="2017-02-13T00:00:00"/>
    <s v="II"/>
    <x v="47"/>
    <n v="157"/>
    <m/>
    <n v="157"/>
    <s v="piątek"/>
    <x v="1"/>
    <x v="0"/>
    <x v="1"/>
  </r>
  <r>
    <d v="2017-02-13T00:00:00"/>
    <s v="II"/>
    <x v="47"/>
    <n v="93"/>
    <n v="7"/>
    <n v="100"/>
    <s v="piątek"/>
    <x v="1"/>
    <x v="0"/>
    <x v="1"/>
  </r>
  <r>
    <d v="2017-02-13T00:00:00"/>
    <s v="II"/>
    <x v="5"/>
    <n v="190"/>
    <m/>
    <n v="190"/>
    <s v="piątek"/>
    <x v="1"/>
    <x v="0"/>
    <x v="1"/>
  </r>
  <r>
    <d v="2017-02-13T00:00:00"/>
    <s v="II"/>
    <x v="43"/>
    <n v="360"/>
    <m/>
    <n v="360"/>
    <s v="piątek"/>
    <x v="1"/>
    <x v="0"/>
    <x v="1"/>
  </r>
  <r>
    <d v="2017-02-13T00:00:00"/>
    <s v="II"/>
    <x v="17"/>
    <n v="133"/>
    <m/>
    <n v="133"/>
    <s v="piątek"/>
    <x v="1"/>
    <x v="0"/>
    <x v="1"/>
  </r>
  <r>
    <d v="2017-02-13T00:00:00"/>
    <s v="II"/>
    <x v="27"/>
    <n v="160"/>
    <m/>
    <n v="160"/>
    <s v="piątek"/>
    <x v="1"/>
    <x v="0"/>
    <x v="1"/>
  </r>
  <r>
    <d v="2017-02-13T00:00:00"/>
    <s v="III"/>
    <x v="4"/>
    <n v="1379"/>
    <n v="19"/>
    <n v="1398"/>
    <s v="piątek"/>
    <x v="1"/>
    <x v="0"/>
    <x v="1"/>
  </r>
  <r>
    <d v="2017-02-13T00:00:00"/>
    <s v="III"/>
    <x v="56"/>
    <n v="941"/>
    <n v="1"/>
    <n v="942"/>
    <s v="piątek"/>
    <x v="1"/>
    <x v="0"/>
    <x v="1"/>
  </r>
  <r>
    <d v="2017-02-14T00:00:00"/>
    <s v="I"/>
    <x v="3"/>
    <n v="283"/>
    <n v="9"/>
    <n v="292"/>
    <s v="sobota"/>
    <x v="1"/>
    <x v="0"/>
    <x v="1"/>
  </r>
  <r>
    <d v="2017-02-14T00:00:00"/>
    <s v="I"/>
    <x v="47"/>
    <n v="500"/>
    <n v="14"/>
    <n v="514"/>
    <s v="sobota"/>
    <x v="1"/>
    <x v="0"/>
    <x v="1"/>
  </r>
  <r>
    <d v="2017-02-14T00:00:00"/>
    <s v="I"/>
    <x v="80"/>
    <n v="30"/>
    <m/>
    <n v="30"/>
    <s v="sobota"/>
    <x v="1"/>
    <x v="0"/>
    <x v="1"/>
  </r>
  <r>
    <d v="2017-02-14T00:00:00"/>
    <s v="I"/>
    <x v="81"/>
    <n v="10"/>
    <m/>
    <n v="10"/>
    <s v="sobota"/>
    <x v="1"/>
    <x v="0"/>
    <x v="1"/>
  </r>
  <r>
    <d v="2017-02-14T00:00:00"/>
    <s v="I"/>
    <x v="88"/>
    <n v="10"/>
    <m/>
    <n v="10"/>
    <s v="sobota"/>
    <x v="1"/>
    <x v="0"/>
    <x v="1"/>
  </r>
  <r>
    <d v="2017-02-14T00:00:00"/>
    <s v="I"/>
    <x v="82"/>
    <n v="115"/>
    <m/>
    <n v="115"/>
    <s v="sobota"/>
    <x v="1"/>
    <x v="0"/>
    <x v="1"/>
  </r>
  <r>
    <d v="2017-02-14T00:00:00"/>
    <s v="I"/>
    <x v="56"/>
    <n v="189"/>
    <m/>
    <n v="189"/>
    <s v="sobota"/>
    <x v="1"/>
    <x v="0"/>
    <x v="1"/>
  </r>
  <r>
    <d v="2017-02-14T00:00:00"/>
    <s v="I"/>
    <x v="4"/>
    <n v="578"/>
    <n v="18"/>
    <n v="596"/>
    <s v="sobota"/>
    <x v="1"/>
    <x v="0"/>
    <x v="1"/>
  </r>
  <r>
    <d v="2017-02-14T00:00:00"/>
    <s v="I"/>
    <x v="19"/>
    <n v="2252"/>
    <m/>
    <n v="2252"/>
    <s v="sobota"/>
    <x v="1"/>
    <x v="0"/>
    <x v="1"/>
  </r>
  <r>
    <d v="2017-02-14T00:00:00"/>
    <s v="I"/>
    <x v="130"/>
    <n v="90"/>
    <m/>
    <n v="90"/>
    <s v="sobota"/>
    <x v="1"/>
    <x v="0"/>
    <x v="1"/>
  </r>
  <r>
    <d v="2017-02-14T00:00:00"/>
    <s v="I"/>
    <x v="102"/>
    <n v="60"/>
    <m/>
    <n v="60"/>
    <s v="sobota"/>
    <x v="1"/>
    <x v="0"/>
    <x v="1"/>
  </r>
  <r>
    <d v="2017-02-14T00:00:00"/>
    <s v="I"/>
    <x v="6"/>
    <n v="860"/>
    <n v="25"/>
    <n v="885"/>
    <s v="sobota"/>
    <x v="1"/>
    <x v="0"/>
    <x v="1"/>
  </r>
  <r>
    <d v="2017-02-14T00:00:00"/>
    <s v="II"/>
    <x v="68"/>
    <n v="10"/>
    <m/>
    <n v="10"/>
    <s v="sobota"/>
    <x v="1"/>
    <x v="0"/>
    <x v="1"/>
  </r>
  <r>
    <d v="2017-02-14T00:00:00"/>
    <s v="II"/>
    <x v="52"/>
    <n v="35"/>
    <m/>
    <n v="35"/>
    <s v="sobota"/>
    <x v="1"/>
    <x v="0"/>
    <x v="1"/>
  </r>
  <r>
    <d v="2017-02-14T00:00:00"/>
    <s v="II"/>
    <x v="97"/>
    <n v="1"/>
    <m/>
    <n v="1"/>
    <s v="sobota"/>
    <x v="1"/>
    <x v="0"/>
    <x v="1"/>
  </r>
  <r>
    <d v="2017-02-14T00:00:00"/>
    <s v="II"/>
    <x v="60"/>
    <n v="1"/>
    <m/>
    <n v="1"/>
    <s v="sobota"/>
    <x v="1"/>
    <x v="0"/>
    <x v="1"/>
  </r>
  <r>
    <d v="2017-02-14T00:00:00"/>
    <s v="II"/>
    <x v="69"/>
    <n v="307"/>
    <m/>
    <n v="307"/>
    <s v="sobota"/>
    <x v="1"/>
    <x v="0"/>
    <x v="1"/>
  </r>
  <r>
    <d v="2017-02-14T00:00:00"/>
    <s v="II"/>
    <x v="20"/>
    <n v="39"/>
    <m/>
    <n v="39"/>
    <s v="sobota"/>
    <x v="1"/>
    <x v="0"/>
    <x v="1"/>
  </r>
  <r>
    <d v="2017-02-14T00:00:00"/>
    <s v="II"/>
    <x v="14"/>
    <n v="147"/>
    <n v="13"/>
    <n v="160"/>
    <s v="sobota"/>
    <x v="1"/>
    <x v="0"/>
    <x v="1"/>
  </r>
  <r>
    <d v="2017-02-14T00:00:00"/>
    <s v="II"/>
    <x v="102"/>
    <n v="84"/>
    <m/>
    <n v="84"/>
    <s v="sobota"/>
    <x v="1"/>
    <x v="0"/>
    <x v="1"/>
  </r>
  <r>
    <d v="2017-02-14T00:00:00"/>
    <s v="II"/>
    <x v="31"/>
    <n v="50"/>
    <n v="3"/>
    <n v="53"/>
    <s v="sobota"/>
    <x v="1"/>
    <x v="0"/>
    <x v="1"/>
  </r>
  <r>
    <d v="2017-02-14T00:00:00"/>
    <s v="II"/>
    <x v="31"/>
    <n v="80"/>
    <m/>
    <n v="80"/>
    <s v="sobota"/>
    <x v="1"/>
    <x v="0"/>
    <x v="1"/>
  </r>
  <r>
    <d v="2017-02-14T00:00:00"/>
    <s v="II"/>
    <x v="7"/>
    <n v="390"/>
    <m/>
    <n v="390"/>
    <s v="sobota"/>
    <x v="1"/>
    <x v="0"/>
    <x v="1"/>
  </r>
  <r>
    <d v="2017-02-14T00:00:00"/>
    <s v="II"/>
    <x v="29"/>
    <n v="300"/>
    <m/>
    <n v="300"/>
    <s v="sobota"/>
    <x v="1"/>
    <x v="0"/>
    <x v="1"/>
  </r>
  <r>
    <d v="2017-02-14T00:00:00"/>
    <s v="II"/>
    <x v="7"/>
    <n v="100"/>
    <m/>
    <n v="100"/>
    <s v="sobota"/>
    <x v="1"/>
    <x v="0"/>
    <x v="1"/>
  </r>
  <r>
    <d v="2017-02-14T00:00:00"/>
    <s v="II"/>
    <x v="60"/>
    <n v="55"/>
    <m/>
    <n v="55"/>
    <s v="sobota"/>
    <x v="1"/>
    <x v="0"/>
    <x v="1"/>
  </r>
  <r>
    <d v="2017-02-15T00:00:00"/>
    <s v="I"/>
    <x v="6"/>
    <n v="640"/>
    <n v="20"/>
    <n v="660"/>
    <s v="niedziela"/>
    <x v="1"/>
    <x v="0"/>
    <x v="1"/>
  </r>
  <r>
    <d v="2017-02-15T00:00:00"/>
    <s v="I"/>
    <x v="131"/>
    <n v="10"/>
    <m/>
    <n v="10"/>
    <s v="niedziela"/>
    <x v="1"/>
    <x v="0"/>
    <x v="1"/>
  </r>
  <r>
    <d v="2017-02-15T00:00:00"/>
    <s v="I"/>
    <x v="107"/>
    <n v="300"/>
    <m/>
    <n v="300"/>
    <s v="niedziela"/>
    <x v="1"/>
    <x v="0"/>
    <x v="1"/>
  </r>
  <r>
    <d v="2017-02-15T00:00:00"/>
    <s v="I"/>
    <x v="62"/>
    <n v="293"/>
    <m/>
    <n v="293"/>
    <s v="niedziela"/>
    <x v="1"/>
    <x v="0"/>
    <x v="1"/>
  </r>
  <r>
    <d v="2017-02-15T00:00:00"/>
    <s v="I"/>
    <x v="84"/>
    <n v="7"/>
    <n v="1"/>
    <n v="8"/>
    <s v="niedziela"/>
    <x v="1"/>
    <x v="0"/>
    <x v="1"/>
  </r>
  <r>
    <d v="2017-02-15T00:00:00"/>
    <s v="I"/>
    <x v="28"/>
    <n v="10"/>
    <m/>
    <n v="10"/>
    <s v="niedziela"/>
    <x v="1"/>
    <x v="0"/>
    <x v="1"/>
  </r>
  <r>
    <d v="2017-02-15T00:00:00"/>
    <s v="I"/>
    <x v="26"/>
    <n v="55"/>
    <n v="58"/>
    <n v="113"/>
    <s v="niedziela"/>
    <x v="1"/>
    <x v="0"/>
    <x v="1"/>
  </r>
  <r>
    <d v="2017-02-15T00:00:00"/>
    <s v="I"/>
    <x v="15"/>
    <n v="320"/>
    <n v="1"/>
    <n v="321"/>
    <s v="niedziela"/>
    <x v="1"/>
    <x v="0"/>
    <x v="1"/>
  </r>
  <r>
    <d v="2017-02-15T00:00:00"/>
    <s v="I"/>
    <x v="4"/>
    <n v="2597"/>
    <m/>
    <n v="2597"/>
    <s v="niedziela"/>
    <x v="1"/>
    <x v="0"/>
    <x v="1"/>
  </r>
  <r>
    <d v="2017-02-15T00:00:00"/>
    <s v="I"/>
    <x v="79"/>
    <n v="110"/>
    <m/>
    <n v="110"/>
    <s v="niedziela"/>
    <x v="1"/>
    <x v="0"/>
    <x v="1"/>
  </r>
  <r>
    <d v="2017-02-15T00:00:00"/>
    <s v="I"/>
    <x v="49"/>
    <n v="110"/>
    <n v="5"/>
    <n v="115"/>
    <s v="niedziela"/>
    <x v="1"/>
    <x v="0"/>
    <x v="1"/>
  </r>
  <r>
    <d v="2017-02-15T00:00:00"/>
    <s v="II"/>
    <x v="3"/>
    <n v="54"/>
    <m/>
    <n v="54"/>
    <s v="niedziela"/>
    <x v="1"/>
    <x v="0"/>
    <x v="1"/>
  </r>
  <r>
    <d v="2017-02-15T00:00:00"/>
    <s v="II"/>
    <x v="46"/>
    <n v="185"/>
    <m/>
    <n v="185"/>
    <s v="niedziela"/>
    <x v="1"/>
    <x v="0"/>
    <x v="1"/>
  </r>
  <r>
    <d v="2017-02-15T00:00:00"/>
    <s v="II"/>
    <x v="44"/>
    <n v="94"/>
    <n v="5"/>
    <n v="99"/>
    <s v="niedziela"/>
    <x v="1"/>
    <x v="0"/>
    <x v="1"/>
  </r>
  <r>
    <d v="2017-02-15T00:00:00"/>
    <s v="II"/>
    <x v="14"/>
    <n v="318"/>
    <n v="2"/>
    <n v="320"/>
    <s v="niedziela"/>
    <x v="1"/>
    <x v="0"/>
    <x v="1"/>
  </r>
  <r>
    <d v="2017-02-15T00:00:00"/>
    <s v="II"/>
    <x v="66"/>
    <n v="40"/>
    <m/>
    <n v="40"/>
    <s v="niedziela"/>
    <x v="1"/>
    <x v="0"/>
    <x v="1"/>
  </r>
  <r>
    <d v="2017-02-15T00:00:00"/>
    <s v="II"/>
    <x v="36"/>
    <n v="60"/>
    <m/>
    <n v="60"/>
    <s v="niedziela"/>
    <x v="1"/>
    <x v="0"/>
    <x v="1"/>
  </r>
  <r>
    <d v="2017-02-15T00:00:00"/>
    <s v="II"/>
    <x v="52"/>
    <n v="28"/>
    <m/>
    <n v="28"/>
    <s v="niedziela"/>
    <x v="1"/>
    <x v="0"/>
    <x v="1"/>
  </r>
  <r>
    <d v="2017-02-15T00:00:00"/>
    <s v="II"/>
    <x v="3"/>
    <n v="21"/>
    <m/>
    <n v="21"/>
    <s v="niedziela"/>
    <x v="1"/>
    <x v="0"/>
    <x v="1"/>
  </r>
  <r>
    <d v="2017-02-15T00:00:00"/>
    <s v="II"/>
    <x v="25"/>
    <n v="196"/>
    <n v="4"/>
    <n v="200"/>
    <s v="niedziela"/>
    <x v="1"/>
    <x v="0"/>
    <x v="1"/>
  </r>
  <r>
    <d v="2017-02-15T00:00:00"/>
    <s v="II"/>
    <x v="29"/>
    <n v="292"/>
    <m/>
    <n v="292"/>
    <s v="niedziela"/>
    <x v="1"/>
    <x v="0"/>
    <x v="1"/>
  </r>
  <r>
    <d v="2017-02-15T00:00:00"/>
    <s v="II"/>
    <x v="71"/>
    <n v="150"/>
    <m/>
    <n v="150"/>
    <s v="niedziela"/>
    <x v="1"/>
    <x v="0"/>
    <x v="1"/>
  </r>
  <r>
    <d v="2017-02-15T00:00:00"/>
    <s v="III"/>
    <x v="4"/>
    <n v="800"/>
    <n v="1"/>
    <n v="801"/>
    <s v="niedziela"/>
    <x v="1"/>
    <x v="0"/>
    <x v="1"/>
  </r>
  <r>
    <d v="2017-02-15T00:00:00"/>
    <s v="III"/>
    <x v="56"/>
    <n v="748"/>
    <n v="15"/>
    <n v="763"/>
    <s v="niedziela"/>
    <x v="1"/>
    <x v="0"/>
    <x v="1"/>
  </r>
  <r>
    <d v="2017-02-15T00:00:00"/>
    <s v="III"/>
    <x v="19"/>
    <n v="799"/>
    <n v="1"/>
    <n v="800"/>
    <s v="niedziela"/>
    <x v="1"/>
    <x v="0"/>
    <x v="1"/>
  </r>
  <r>
    <d v="2017-02-16T00:00:00"/>
    <s v="I"/>
    <x v="13"/>
    <n v="166"/>
    <m/>
    <n v="166"/>
    <s v="poniedziałek"/>
    <x v="1"/>
    <x v="0"/>
    <x v="1"/>
  </r>
  <r>
    <d v="2017-02-16T00:00:00"/>
    <s v="I"/>
    <x v="71"/>
    <n v="342"/>
    <n v="3"/>
    <n v="345"/>
    <s v="poniedziałek"/>
    <x v="1"/>
    <x v="0"/>
    <x v="1"/>
  </r>
  <r>
    <d v="2017-02-16T00:00:00"/>
    <s v="I"/>
    <x v="81"/>
    <n v="14"/>
    <m/>
    <n v="14"/>
    <s v="poniedziałek"/>
    <x v="1"/>
    <x v="0"/>
    <x v="1"/>
  </r>
  <r>
    <d v="2017-02-16T00:00:00"/>
    <s v="I"/>
    <x v="42"/>
    <n v="198"/>
    <n v="1"/>
    <n v="199"/>
    <s v="poniedziałek"/>
    <x v="1"/>
    <x v="0"/>
    <x v="1"/>
  </r>
  <r>
    <d v="2017-02-16T00:00:00"/>
    <s v="I"/>
    <x v="88"/>
    <n v="10"/>
    <m/>
    <n v="10"/>
    <s v="poniedziałek"/>
    <x v="1"/>
    <x v="0"/>
    <x v="1"/>
  </r>
  <r>
    <d v="2017-02-16T00:00:00"/>
    <s v="I"/>
    <x v="84"/>
    <n v="34"/>
    <m/>
    <n v="34"/>
    <s v="poniedziałek"/>
    <x v="1"/>
    <x v="0"/>
    <x v="1"/>
  </r>
  <r>
    <d v="2017-02-16T00:00:00"/>
    <s v="I"/>
    <x v="128"/>
    <n v="20"/>
    <m/>
    <n v="20"/>
    <s v="poniedziałek"/>
    <x v="1"/>
    <x v="0"/>
    <x v="1"/>
  </r>
  <r>
    <d v="2017-02-16T00:00:00"/>
    <s v="I"/>
    <x v="80"/>
    <n v="30"/>
    <m/>
    <n v="30"/>
    <s v="poniedziałek"/>
    <x v="1"/>
    <x v="0"/>
    <x v="1"/>
  </r>
  <r>
    <d v="2017-02-16T00:00:00"/>
    <s v="I"/>
    <x v="2"/>
    <n v="40"/>
    <m/>
    <n v="40"/>
    <s v="poniedziałek"/>
    <x v="1"/>
    <x v="0"/>
    <x v="1"/>
  </r>
  <r>
    <d v="2017-02-16T00:00:00"/>
    <s v="I"/>
    <x v="4"/>
    <n v="1588"/>
    <m/>
    <n v="1588"/>
    <s v="poniedziałek"/>
    <x v="1"/>
    <x v="0"/>
    <x v="1"/>
  </r>
  <r>
    <d v="2017-02-16T00:00:00"/>
    <s v="I"/>
    <x v="33"/>
    <n v="40"/>
    <m/>
    <n v="40"/>
    <s v="poniedziałek"/>
    <x v="1"/>
    <x v="0"/>
    <x v="1"/>
  </r>
  <r>
    <d v="2017-02-16T00:00:00"/>
    <s v="I"/>
    <x v="11"/>
    <n v="87"/>
    <n v="11"/>
    <n v="98"/>
    <s v="poniedziałek"/>
    <x v="1"/>
    <x v="0"/>
    <x v="1"/>
  </r>
  <r>
    <d v="2017-02-16T00:00:00"/>
    <s v="II"/>
    <x v="14"/>
    <n v="314"/>
    <n v="6"/>
    <n v="320"/>
    <s v="poniedziałek"/>
    <x v="1"/>
    <x v="0"/>
    <x v="1"/>
  </r>
  <r>
    <d v="2017-02-16T00:00:00"/>
    <s v="II"/>
    <x v="32"/>
    <n v="146"/>
    <m/>
    <n v="146"/>
    <s v="poniedziałek"/>
    <x v="1"/>
    <x v="0"/>
    <x v="1"/>
  </r>
  <r>
    <d v="2017-02-16T00:00:00"/>
    <s v="II"/>
    <x v="37"/>
    <n v="60"/>
    <m/>
    <n v="60"/>
    <s v="poniedziałek"/>
    <x v="1"/>
    <x v="0"/>
    <x v="1"/>
  </r>
  <r>
    <d v="2017-02-16T00:00:00"/>
    <s v="II"/>
    <x v="30"/>
    <n v="180"/>
    <m/>
    <n v="180"/>
    <s v="poniedziałek"/>
    <x v="1"/>
    <x v="0"/>
    <x v="1"/>
  </r>
  <r>
    <d v="2017-02-16T00:00:00"/>
    <s v="II"/>
    <x v="46"/>
    <n v="430"/>
    <n v="42"/>
    <n v="472"/>
    <s v="poniedziałek"/>
    <x v="1"/>
    <x v="0"/>
    <x v="1"/>
  </r>
  <r>
    <d v="2017-02-16T00:00:00"/>
    <s v="III"/>
    <x v="4"/>
    <n v="2376"/>
    <n v="22"/>
    <n v="2398"/>
    <s v="poniedziałek"/>
    <x v="1"/>
    <x v="0"/>
    <x v="1"/>
  </r>
  <r>
    <d v="2017-02-17T00:00:00"/>
    <s v="II"/>
    <x v="53"/>
    <n v="560"/>
    <n v="15"/>
    <n v="575"/>
    <s v="wtorek"/>
    <x v="1"/>
    <x v="0"/>
    <x v="1"/>
  </r>
  <r>
    <d v="2017-02-17T00:00:00"/>
    <s v="II"/>
    <x v="54"/>
    <n v="10"/>
    <m/>
    <n v="10"/>
    <s v="wtorek"/>
    <x v="1"/>
    <x v="0"/>
    <x v="1"/>
  </r>
  <r>
    <d v="2017-02-17T00:00:00"/>
    <s v="II"/>
    <x v="128"/>
    <n v="20"/>
    <m/>
    <n v="20"/>
    <s v="wtorek"/>
    <x v="1"/>
    <x v="0"/>
    <x v="1"/>
  </r>
  <r>
    <d v="2017-02-17T00:00:00"/>
    <s v="II"/>
    <x v="27"/>
    <n v="10"/>
    <m/>
    <n v="10"/>
    <s v="wtorek"/>
    <x v="1"/>
    <x v="0"/>
    <x v="1"/>
  </r>
  <r>
    <d v="2017-02-17T00:00:00"/>
    <s v="II"/>
    <x v="97"/>
    <n v="131"/>
    <n v="1"/>
    <n v="132"/>
    <s v="wtorek"/>
    <x v="1"/>
    <x v="0"/>
    <x v="1"/>
  </r>
  <r>
    <d v="2017-02-17T00:00:00"/>
    <s v="II"/>
    <x v="39"/>
    <n v="20"/>
    <m/>
    <n v="20"/>
    <s v="wtorek"/>
    <x v="1"/>
    <x v="0"/>
    <x v="1"/>
  </r>
  <r>
    <d v="2017-02-17T00:00:00"/>
    <s v="II"/>
    <x v="11"/>
    <n v="480"/>
    <m/>
    <n v="480"/>
    <s v="wtorek"/>
    <x v="1"/>
    <x v="0"/>
    <x v="1"/>
  </r>
  <r>
    <d v="2017-02-17T00:00:00"/>
    <s v="II"/>
    <x v="76"/>
    <n v="20"/>
    <m/>
    <n v="20"/>
    <s v="wtorek"/>
    <x v="1"/>
    <x v="0"/>
    <x v="1"/>
  </r>
  <r>
    <d v="2017-02-17T00:00:00"/>
    <s v="II"/>
    <x v="4"/>
    <n v="2985"/>
    <n v="13"/>
    <n v="2998"/>
    <s v="wtorek"/>
    <x v="1"/>
    <x v="0"/>
    <x v="1"/>
  </r>
  <r>
    <d v="2017-02-17T00:00:00"/>
    <s v="II"/>
    <x v="51"/>
    <n v="120"/>
    <m/>
    <n v="120"/>
    <s v="wtorek"/>
    <x v="1"/>
    <x v="0"/>
    <x v="1"/>
  </r>
  <r>
    <d v="2017-02-17T00:00:00"/>
    <s v="II"/>
    <x v="2"/>
    <n v="100"/>
    <m/>
    <n v="100"/>
    <s v="wtorek"/>
    <x v="1"/>
    <x v="0"/>
    <x v="1"/>
  </r>
  <r>
    <d v="2017-02-17T00:00:00"/>
    <s v="II"/>
    <x v="14"/>
    <n v="160"/>
    <n v="3"/>
    <n v="163"/>
    <s v="wtorek"/>
    <x v="1"/>
    <x v="0"/>
    <x v="1"/>
  </r>
  <r>
    <d v="2017-02-17T00:00:00"/>
    <s v="II"/>
    <x v="46"/>
    <n v="620"/>
    <n v="66"/>
    <n v="686"/>
    <s v="wtorek"/>
    <x v="1"/>
    <x v="0"/>
    <x v="1"/>
  </r>
  <r>
    <d v="2017-02-17T00:00:00"/>
    <s v="III"/>
    <x v="4"/>
    <n v="1539"/>
    <n v="56"/>
    <n v="1595"/>
    <s v="wtorek"/>
    <x v="1"/>
    <x v="0"/>
    <x v="1"/>
  </r>
  <r>
    <d v="2017-02-17T00:00:00"/>
    <s v="III"/>
    <x v="19"/>
    <n v="736"/>
    <m/>
    <n v="736"/>
    <s v="wtorek"/>
    <x v="1"/>
    <x v="0"/>
    <x v="1"/>
  </r>
  <r>
    <d v="2017-02-18T00:00:00"/>
    <s v="II"/>
    <x v="4"/>
    <n v="2410"/>
    <m/>
    <n v="2410"/>
    <s v="środa"/>
    <x v="1"/>
    <x v="0"/>
    <x v="1"/>
  </r>
  <r>
    <d v="2017-02-18T00:00:00"/>
    <s v="II"/>
    <x v="85"/>
    <n v="60"/>
    <n v="4"/>
    <n v="64"/>
    <s v="środa"/>
    <x v="1"/>
    <x v="0"/>
    <x v="1"/>
  </r>
  <r>
    <d v="2017-02-18T00:00:00"/>
    <s v="II"/>
    <x v="50"/>
    <n v="73"/>
    <m/>
    <n v="73"/>
    <s v="środa"/>
    <x v="1"/>
    <x v="0"/>
    <x v="1"/>
  </r>
  <r>
    <d v="2017-02-18T00:00:00"/>
    <s v="II"/>
    <x v="132"/>
    <n v="250"/>
    <m/>
    <n v="250"/>
    <s v="środa"/>
    <x v="1"/>
    <x v="0"/>
    <x v="1"/>
  </r>
  <r>
    <d v="2017-02-18T00:00:00"/>
    <s v="II"/>
    <x v="42"/>
    <n v="307"/>
    <n v="1"/>
    <n v="308"/>
    <s v="środa"/>
    <x v="1"/>
    <x v="0"/>
    <x v="1"/>
  </r>
  <r>
    <d v="2017-02-18T00:00:00"/>
    <s v="II"/>
    <x v="4"/>
    <n v="1410"/>
    <m/>
    <n v="1410"/>
    <s v="środa"/>
    <x v="1"/>
    <x v="0"/>
    <x v="1"/>
  </r>
  <r>
    <d v="2017-02-18T00:00:00"/>
    <s v="II"/>
    <x v="65"/>
    <n v="10"/>
    <m/>
    <n v="10"/>
    <s v="środa"/>
    <x v="1"/>
    <x v="0"/>
    <x v="1"/>
  </r>
  <r>
    <d v="2017-02-18T00:00:00"/>
    <s v="II"/>
    <x v="46"/>
    <n v="230"/>
    <n v="7"/>
    <n v="237"/>
    <s v="środa"/>
    <x v="1"/>
    <x v="0"/>
    <x v="1"/>
  </r>
  <r>
    <d v="2017-02-18T00:00:00"/>
    <s v="II"/>
    <x v="11"/>
    <n v="774"/>
    <m/>
    <n v="774"/>
    <s v="środa"/>
    <x v="1"/>
    <x v="0"/>
    <x v="1"/>
  </r>
  <r>
    <d v="2017-02-20T00:00:00"/>
    <s v="II"/>
    <x v="115"/>
    <n v="20"/>
    <n v="3"/>
    <n v="23"/>
    <s v="piątek"/>
    <x v="1"/>
    <x v="0"/>
    <x v="1"/>
  </r>
  <r>
    <d v="2017-02-20T00:00:00"/>
    <s v="II"/>
    <x v="133"/>
    <n v="20"/>
    <m/>
    <n v="20"/>
    <s v="piątek"/>
    <x v="1"/>
    <x v="0"/>
    <x v="1"/>
  </r>
  <r>
    <d v="2017-02-20T00:00:00"/>
    <s v="II"/>
    <x v="114"/>
    <n v="20"/>
    <n v="2"/>
    <n v="22"/>
    <s v="piątek"/>
    <x v="1"/>
    <x v="0"/>
    <x v="1"/>
  </r>
  <r>
    <d v="2017-02-20T00:00:00"/>
    <s v="II"/>
    <x v="46"/>
    <n v="400"/>
    <n v="30"/>
    <n v="430"/>
    <s v="piątek"/>
    <x v="1"/>
    <x v="0"/>
    <x v="1"/>
  </r>
  <r>
    <d v="2017-02-20T00:00:00"/>
    <s v="II"/>
    <x v="59"/>
    <n v="55"/>
    <m/>
    <n v="55"/>
    <s v="piątek"/>
    <x v="1"/>
    <x v="0"/>
    <x v="1"/>
  </r>
  <r>
    <d v="2017-02-20T00:00:00"/>
    <s v="II"/>
    <x v="64"/>
    <n v="10"/>
    <m/>
    <n v="10"/>
    <s v="piątek"/>
    <x v="1"/>
    <x v="0"/>
    <x v="1"/>
  </r>
  <r>
    <d v="2017-02-20T00:00:00"/>
    <s v="II"/>
    <x v="4"/>
    <n v="679"/>
    <m/>
    <n v="679"/>
    <s v="piątek"/>
    <x v="1"/>
    <x v="0"/>
    <x v="1"/>
  </r>
  <r>
    <d v="2017-02-20T00:00:00"/>
    <s v="II"/>
    <x v="14"/>
    <n v="320"/>
    <n v="1"/>
    <n v="321"/>
    <s v="piątek"/>
    <x v="1"/>
    <x v="0"/>
    <x v="1"/>
  </r>
  <r>
    <d v="2017-02-20T00:00:00"/>
    <s v="II"/>
    <x v="24"/>
    <n v="18"/>
    <m/>
    <n v="18"/>
    <s v="piątek"/>
    <x v="1"/>
    <x v="0"/>
    <x v="1"/>
  </r>
  <r>
    <d v="2017-02-20T00:00:00"/>
    <s v="II"/>
    <x v="13"/>
    <n v="321"/>
    <m/>
    <n v="321"/>
    <s v="piątek"/>
    <x v="1"/>
    <x v="0"/>
    <x v="1"/>
  </r>
  <r>
    <d v="2017-02-20T00:00:00"/>
    <s v="II"/>
    <x v="4"/>
    <n v="2792"/>
    <m/>
    <n v="2792"/>
    <s v="piątek"/>
    <x v="1"/>
    <x v="0"/>
    <x v="1"/>
  </r>
  <r>
    <d v="2017-02-20T00:00:00"/>
    <s v="II"/>
    <x v="80"/>
    <n v="158"/>
    <m/>
    <n v="158"/>
    <s v="piątek"/>
    <x v="1"/>
    <x v="0"/>
    <x v="1"/>
  </r>
  <r>
    <d v="2017-02-20T00:00:00"/>
    <s v="II"/>
    <x v="26"/>
    <n v="75"/>
    <n v="24"/>
    <n v="99"/>
    <s v="piątek"/>
    <x v="1"/>
    <x v="0"/>
    <x v="1"/>
  </r>
  <r>
    <d v="2017-02-20T00:00:00"/>
    <s v="II"/>
    <x v="8"/>
    <n v="160"/>
    <n v="2"/>
    <n v="162"/>
    <s v="piątek"/>
    <x v="1"/>
    <x v="0"/>
    <x v="1"/>
  </r>
  <r>
    <d v="2017-02-20T00:00:00"/>
    <s v="II"/>
    <x v="134"/>
    <n v="12"/>
    <m/>
    <n v="12"/>
    <s v="piątek"/>
    <x v="1"/>
    <x v="0"/>
    <x v="1"/>
  </r>
  <r>
    <d v="2017-02-20T00:00:00"/>
    <s v="II"/>
    <x v="111"/>
    <n v="10"/>
    <m/>
    <n v="10"/>
    <s v="piątek"/>
    <x v="1"/>
    <x v="0"/>
    <x v="1"/>
  </r>
  <r>
    <d v="2017-02-20T00:00:00"/>
    <s v="II"/>
    <x v="27"/>
    <n v="60"/>
    <n v="21"/>
    <n v="81"/>
    <s v="piątek"/>
    <x v="1"/>
    <x v="0"/>
    <x v="1"/>
  </r>
  <r>
    <d v="2017-02-20T00:00:00"/>
    <s v="II"/>
    <x v="107"/>
    <n v="2000"/>
    <m/>
    <n v="2000"/>
    <s v="piątek"/>
    <x v="1"/>
    <x v="0"/>
    <x v="1"/>
  </r>
  <r>
    <d v="2017-02-20T00:00:00"/>
    <s v="II"/>
    <x v="7"/>
    <n v="300"/>
    <m/>
    <n v="300"/>
    <s v="piątek"/>
    <x v="1"/>
    <x v="0"/>
    <x v="1"/>
  </r>
  <r>
    <d v="2017-02-20T00:00:00"/>
    <s v="III"/>
    <x v="56"/>
    <n v="919"/>
    <n v="25"/>
    <n v="944"/>
    <s v="piątek"/>
    <x v="1"/>
    <x v="0"/>
    <x v="1"/>
  </r>
  <r>
    <d v="2017-02-20T00:00:00"/>
    <s v="III"/>
    <x v="4"/>
    <n v="1328"/>
    <n v="16"/>
    <n v="1344"/>
    <s v="piątek"/>
    <x v="1"/>
    <x v="0"/>
    <x v="1"/>
  </r>
  <r>
    <d v="2017-02-21T00:00:00"/>
    <s v="I"/>
    <x v="25"/>
    <n v="198"/>
    <m/>
    <n v="198"/>
    <s v="sobota"/>
    <x v="1"/>
    <x v="0"/>
    <x v="1"/>
  </r>
  <r>
    <d v="2017-02-21T00:00:00"/>
    <s v="I"/>
    <x v="66"/>
    <n v="44"/>
    <m/>
    <n v="44"/>
    <s v="sobota"/>
    <x v="1"/>
    <x v="0"/>
    <x v="1"/>
  </r>
  <r>
    <d v="2017-02-21T00:00:00"/>
    <s v="I"/>
    <x v="35"/>
    <n v="10"/>
    <m/>
    <n v="10"/>
    <s v="sobota"/>
    <x v="1"/>
    <x v="0"/>
    <x v="1"/>
  </r>
  <r>
    <d v="2017-02-21T00:00:00"/>
    <s v="I"/>
    <x v="87"/>
    <n v="10"/>
    <m/>
    <n v="10"/>
    <s v="sobota"/>
    <x v="1"/>
    <x v="0"/>
    <x v="1"/>
  </r>
  <r>
    <d v="2017-02-21T00:00:00"/>
    <s v="I"/>
    <x v="86"/>
    <n v="10"/>
    <m/>
    <n v="10"/>
    <s v="sobota"/>
    <x v="1"/>
    <x v="0"/>
    <x v="1"/>
  </r>
  <r>
    <d v="2017-02-21T00:00:00"/>
    <s v="I"/>
    <x v="54"/>
    <n v="10"/>
    <m/>
    <n v="10"/>
    <s v="sobota"/>
    <x v="1"/>
    <x v="0"/>
    <x v="1"/>
  </r>
  <r>
    <d v="2017-02-21T00:00:00"/>
    <s v="I"/>
    <x v="91"/>
    <n v="10"/>
    <m/>
    <n v="10"/>
    <s v="sobota"/>
    <x v="1"/>
    <x v="0"/>
    <x v="1"/>
  </r>
  <r>
    <d v="2017-02-21T00:00:00"/>
    <s v="I"/>
    <x v="61"/>
    <n v="19"/>
    <m/>
    <n v="19"/>
    <s v="sobota"/>
    <x v="1"/>
    <x v="0"/>
    <x v="1"/>
  </r>
  <r>
    <d v="2017-02-21T00:00:00"/>
    <s v="I"/>
    <x v="89"/>
    <n v="10"/>
    <m/>
    <n v="10"/>
    <s v="sobota"/>
    <x v="1"/>
    <x v="0"/>
    <x v="1"/>
  </r>
  <r>
    <d v="2017-02-21T00:00:00"/>
    <s v="I"/>
    <x v="98"/>
    <n v="21"/>
    <m/>
    <n v="21"/>
    <s v="sobota"/>
    <x v="1"/>
    <x v="0"/>
    <x v="1"/>
  </r>
  <r>
    <d v="2017-02-21T00:00:00"/>
    <s v="I"/>
    <x v="43"/>
    <n v="20"/>
    <m/>
    <n v="20"/>
    <s v="sobota"/>
    <x v="1"/>
    <x v="0"/>
    <x v="1"/>
  </r>
  <r>
    <d v="2017-02-21T00:00:00"/>
    <s v="I"/>
    <x v="14"/>
    <n v="320"/>
    <m/>
    <n v="320"/>
    <s v="sobota"/>
    <x v="1"/>
    <x v="0"/>
    <x v="1"/>
  </r>
  <r>
    <d v="2017-02-21T00:00:00"/>
    <s v="I"/>
    <x v="31"/>
    <n v="130"/>
    <m/>
    <n v="130"/>
    <s v="sobota"/>
    <x v="1"/>
    <x v="0"/>
    <x v="1"/>
  </r>
  <r>
    <d v="2017-02-21T00:00:00"/>
    <s v="I"/>
    <x v="19"/>
    <n v="1744"/>
    <m/>
    <n v="1744"/>
    <s v="sobota"/>
    <x v="1"/>
    <x v="0"/>
    <x v="1"/>
  </r>
  <r>
    <d v="2017-02-21T00:00:00"/>
    <s v="II"/>
    <x v="28"/>
    <n v="20"/>
    <m/>
    <n v="20"/>
    <s v="sobota"/>
    <x v="1"/>
    <x v="0"/>
    <x v="1"/>
  </r>
  <r>
    <d v="2017-02-21T00:00:00"/>
    <s v="II"/>
    <x v="59"/>
    <n v="360"/>
    <n v="8"/>
    <n v="368"/>
    <s v="sobota"/>
    <x v="1"/>
    <x v="0"/>
    <x v="1"/>
  </r>
  <r>
    <d v="2017-02-21T00:00:00"/>
    <s v="II"/>
    <x v="10"/>
    <n v="183"/>
    <n v="12"/>
    <n v="195"/>
    <s v="sobota"/>
    <x v="1"/>
    <x v="0"/>
    <x v="1"/>
  </r>
  <r>
    <d v="2017-02-21T00:00:00"/>
    <s v="II"/>
    <x v="135"/>
    <n v="1578"/>
    <m/>
    <n v="1578"/>
    <s v="sobota"/>
    <x v="1"/>
    <x v="0"/>
    <x v="1"/>
  </r>
  <r>
    <d v="2017-02-21T00:00:00"/>
    <s v="II"/>
    <x v="7"/>
    <n v="500"/>
    <n v="3"/>
    <n v="503"/>
    <s v="sobota"/>
    <x v="1"/>
    <x v="0"/>
    <x v="1"/>
  </r>
  <r>
    <d v="2017-02-21T00:00:00"/>
    <s v="II"/>
    <x v="92"/>
    <n v="131"/>
    <n v="1"/>
    <n v="132"/>
    <s v="sobota"/>
    <x v="1"/>
    <x v="0"/>
    <x v="1"/>
  </r>
  <r>
    <d v="2017-02-21T00:00:00"/>
    <s v="II"/>
    <x v="1"/>
    <n v="544"/>
    <n v="7"/>
    <n v="551"/>
    <s v="sobota"/>
    <x v="1"/>
    <x v="0"/>
    <x v="1"/>
  </r>
  <r>
    <d v="2017-02-21T00:00:00"/>
    <s v="III"/>
    <x v="19"/>
    <n v="200"/>
    <m/>
    <n v="200"/>
    <s v="sobota"/>
    <x v="1"/>
    <x v="0"/>
    <x v="1"/>
  </r>
  <r>
    <d v="2017-02-21T00:00:00"/>
    <s v="III"/>
    <x v="4"/>
    <n v="2141"/>
    <n v="54"/>
    <n v="2195"/>
    <s v="sobota"/>
    <x v="1"/>
    <x v="0"/>
    <x v="1"/>
  </r>
  <r>
    <d v="2017-02-22T00:00:00"/>
    <s v="II"/>
    <x v="23"/>
    <n v="14"/>
    <m/>
    <n v="14"/>
    <s v="niedziela"/>
    <x v="1"/>
    <x v="0"/>
    <x v="1"/>
  </r>
  <r>
    <d v="2017-02-22T00:00:00"/>
    <s v="II"/>
    <x v="10"/>
    <n v="12"/>
    <m/>
    <n v="12"/>
    <s v="niedziela"/>
    <x v="1"/>
    <x v="0"/>
    <x v="1"/>
  </r>
  <r>
    <d v="2017-02-22T00:00:00"/>
    <s v="II"/>
    <x v="136"/>
    <n v="12"/>
    <m/>
    <n v="12"/>
    <s v="niedziela"/>
    <x v="1"/>
    <x v="0"/>
    <x v="1"/>
  </r>
  <r>
    <d v="2017-02-22T00:00:00"/>
    <s v="II"/>
    <x v="47"/>
    <n v="750"/>
    <n v="58"/>
    <n v="808"/>
    <s v="niedziela"/>
    <x v="1"/>
    <x v="0"/>
    <x v="1"/>
  </r>
  <r>
    <d v="2017-02-22T00:00:00"/>
    <s v="II"/>
    <x v="98"/>
    <n v="157"/>
    <n v="3"/>
    <n v="160"/>
    <s v="niedziela"/>
    <x v="1"/>
    <x v="0"/>
    <x v="1"/>
  </r>
  <r>
    <d v="2017-02-22T00:00:00"/>
    <s v="II"/>
    <x v="124"/>
    <n v="20"/>
    <m/>
    <n v="20"/>
    <s v="niedziela"/>
    <x v="1"/>
    <x v="0"/>
    <x v="1"/>
  </r>
  <r>
    <d v="2017-02-22T00:00:00"/>
    <s v="II"/>
    <x v="41"/>
    <n v="4"/>
    <m/>
    <n v="4"/>
    <s v="niedziela"/>
    <x v="1"/>
    <x v="0"/>
    <x v="1"/>
  </r>
  <r>
    <d v="2017-02-22T00:00:00"/>
    <s v="II"/>
    <x v="4"/>
    <n v="2996"/>
    <n v="7"/>
    <n v="3003"/>
    <s v="niedziela"/>
    <x v="1"/>
    <x v="0"/>
    <x v="1"/>
  </r>
  <r>
    <d v="2017-02-22T00:00:00"/>
    <s v="II"/>
    <x v="13"/>
    <n v="270"/>
    <m/>
    <n v="270"/>
    <s v="niedziela"/>
    <x v="1"/>
    <x v="0"/>
    <x v="1"/>
  </r>
  <r>
    <d v="2017-02-22T00:00:00"/>
    <s v="II"/>
    <x v="62"/>
    <n v="40"/>
    <m/>
    <n v="40"/>
    <s v="niedziela"/>
    <x v="1"/>
    <x v="0"/>
    <x v="1"/>
  </r>
  <r>
    <d v="2017-02-22T00:00:00"/>
    <s v="II"/>
    <x v="27"/>
    <n v="40"/>
    <n v="5"/>
    <n v="45"/>
    <s v="niedziela"/>
    <x v="1"/>
    <x v="0"/>
    <x v="1"/>
  </r>
  <r>
    <d v="2017-02-22T00:00:00"/>
    <s v="II"/>
    <x v="14"/>
    <n v="479"/>
    <n v="1"/>
    <n v="480"/>
    <s v="niedziela"/>
    <x v="1"/>
    <x v="0"/>
    <x v="1"/>
  </r>
  <r>
    <d v="2017-02-22T00:00:00"/>
    <s v="II"/>
    <x v="83"/>
    <n v="107"/>
    <n v="1"/>
    <n v="108"/>
    <s v="niedziela"/>
    <x v="1"/>
    <x v="0"/>
    <x v="1"/>
  </r>
  <r>
    <d v="2017-02-22T00:00:00"/>
    <s v="II"/>
    <x v="0"/>
    <n v="374"/>
    <m/>
    <n v="374"/>
    <s v="niedziela"/>
    <x v="1"/>
    <x v="0"/>
    <x v="1"/>
  </r>
  <r>
    <d v="2017-02-22T00:00:00"/>
    <s v="II"/>
    <x v="11"/>
    <n v="480"/>
    <m/>
    <n v="480"/>
    <s v="niedziela"/>
    <x v="1"/>
    <x v="0"/>
    <x v="1"/>
  </r>
  <r>
    <d v="2017-02-22T00:00:00"/>
    <s v="III"/>
    <x v="56"/>
    <n v="2010"/>
    <n v="72"/>
    <n v="2082"/>
    <s v="niedziela"/>
    <x v="1"/>
    <x v="0"/>
    <x v="1"/>
  </r>
  <r>
    <d v="2017-02-22T00:00:00"/>
    <s v="III"/>
    <x v="4"/>
    <n v="200"/>
    <m/>
    <n v="200"/>
    <s v="niedziela"/>
    <x v="1"/>
    <x v="0"/>
    <x v="1"/>
  </r>
  <r>
    <d v="2017-02-23T00:00:00"/>
    <s v="II"/>
    <x v="2"/>
    <n v="100"/>
    <m/>
    <n v="100"/>
    <s v="poniedziałek"/>
    <x v="1"/>
    <x v="0"/>
    <x v="1"/>
  </r>
  <r>
    <d v="2017-02-23T00:00:00"/>
    <s v="II"/>
    <x v="4"/>
    <n v="2775"/>
    <n v="25"/>
    <n v="2800"/>
    <s v="poniedziałek"/>
    <x v="1"/>
    <x v="0"/>
    <x v="1"/>
  </r>
  <r>
    <d v="2017-02-23T00:00:00"/>
    <s v="II"/>
    <x v="23"/>
    <n v="49"/>
    <m/>
    <n v="49"/>
    <s v="poniedziałek"/>
    <x v="1"/>
    <x v="0"/>
    <x v="1"/>
  </r>
  <r>
    <d v="2017-02-23T00:00:00"/>
    <s v="II"/>
    <x v="51"/>
    <n v="60"/>
    <m/>
    <n v="60"/>
    <s v="poniedziałek"/>
    <x v="1"/>
    <x v="0"/>
    <x v="1"/>
  </r>
  <r>
    <d v="2017-02-23T00:00:00"/>
    <s v="II"/>
    <x v="22"/>
    <n v="62"/>
    <m/>
    <n v="62"/>
    <s v="poniedziałek"/>
    <x v="1"/>
    <x v="0"/>
    <x v="1"/>
  </r>
  <r>
    <d v="2017-02-23T00:00:00"/>
    <s v="II"/>
    <x v="9"/>
    <n v="96"/>
    <n v="2"/>
    <n v="98"/>
    <s v="poniedziałek"/>
    <x v="1"/>
    <x v="0"/>
    <x v="1"/>
  </r>
  <r>
    <d v="2017-02-23T00:00:00"/>
    <s v="II"/>
    <x v="11"/>
    <n v="200"/>
    <m/>
    <n v="200"/>
    <s v="poniedziałek"/>
    <x v="1"/>
    <x v="0"/>
    <x v="1"/>
  </r>
  <r>
    <d v="2017-02-23T00:00:00"/>
    <s v="II"/>
    <x v="49"/>
    <n v="154"/>
    <n v="1"/>
    <n v="155"/>
    <s v="poniedziałek"/>
    <x v="1"/>
    <x v="0"/>
    <x v="1"/>
  </r>
  <r>
    <d v="2017-02-23T00:00:00"/>
    <s v="II"/>
    <x v="23"/>
    <n v="49"/>
    <m/>
    <n v="49"/>
    <s v="poniedziałek"/>
    <x v="1"/>
    <x v="0"/>
    <x v="1"/>
  </r>
  <r>
    <d v="2017-02-23T00:00:00"/>
    <s v="II"/>
    <x v="51"/>
    <n v="60"/>
    <m/>
    <n v="60"/>
    <s v="poniedziałek"/>
    <x v="1"/>
    <x v="0"/>
    <x v="1"/>
  </r>
  <r>
    <d v="2017-02-23T00:00:00"/>
    <s v="II"/>
    <x v="22"/>
    <n v="63"/>
    <n v="4"/>
    <n v="67"/>
    <s v="poniedziałek"/>
    <x v="1"/>
    <x v="0"/>
    <x v="1"/>
  </r>
  <r>
    <d v="2017-02-23T00:00:00"/>
    <s v="II"/>
    <x v="21"/>
    <n v="42"/>
    <m/>
    <n v="42"/>
    <s v="poniedziałek"/>
    <x v="1"/>
    <x v="0"/>
    <x v="1"/>
  </r>
  <r>
    <d v="2017-02-23T00:00:00"/>
    <s v="II"/>
    <x v="84"/>
    <n v="40"/>
    <m/>
    <n v="40"/>
    <s v="poniedziałek"/>
    <x v="1"/>
    <x v="0"/>
    <x v="1"/>
  </r>
  <r>
    <d v="2017-02-23T00:00:00"/>
    <s v="II"/>
    <x v="73"/>
    <n v="129"/>
    <m/>
    <n v="129"/>
    <s v="poniedziałek"/>
    <x v="1"/>
    <x v="0"/>
    <x v="1"/>
  </r>
  <r>
    <d v="2017-02-23T00:00:00"/>
    <s v="II"/>
    <x v="7"/>
    <n v="200"/>
    <m/>
    <n v="200"/>
    <s v="poniedziałek"/>
    <x v="1"/>
    <x v="0"/>
    <x v="1"/>
  </r>
  <r>
    <d v="2017-02-23T00:00:00"/>
    <s v="II"/>
    <x v="44"/>
    <n v="40"/>
    <m/>
    <n v="40"/>
    <s v="poniedziałek"/>
    <x v="1"/>
    <x v="0"/>
    <x v="1"/>
  </r>
  <r>
    <d v="2017-02-23T00:00:00"/>
    <s v="II"/>
    <x v="137"/>
    <n v="61"/>
    <m/>
    <n v="61"/>
    <s v="poniedziałek"/>
    <x v="1"/>
    <x v="0"/>
    <x v="1"/>
  </r>
  <r>
    <d v="2017-02-23T00:00:00"/>
    <s v="II"/>
    <x v="100"/>
    <n v="25"/>
    <n v="2"/>
    <n v="27"/>
    <s v="poniedziałek"/>
    <x v="1"/>
    <x v="0"/>
    <x v="1"/>
  </r>
  <r>
    <d v="2017-02-23T00:00:00"/>
    <s v="II"/>
    <x v="37"/>
    <n v="30"/>
    <m/>
    <n v="30"/>
    <s v="poniedziałek"/>
    <x v="1"/>
    <x v="0"/>
    <x v="1"/>
  </r>
  <r>
    <d v="2017-02-23T00:00:00"/>
    <s v="II"/>
    <x v="52"/>
    <n v="14"/>
    <m/>
    <n v="14"/>
    <s v="poniedziałek"/>
    <x v="1"/>
    <x v="0"/>
    <x v="1"/>
  </r>
  <r>
    <d v="2017-02-23T00:00:00"/>
    <s v="II"/>
    <x v="20"/>
    <n v="144"/>
    <n v="2"/>
    <n v="146"/>
    <s v="poniedziałek"/>
    <x v="1"/>
    <x v="0"/>
    <x v="1"/>
  </r>
  <r>
    <d v="2017-02-23T00:00:00"/>
    <s v="II"/>
    <x v="11"/>
    <n v="200"/>
    <m/>
    <n v="200"/>
    <s v="poniedziałek"/>
    <x v="1"/>
    <x v="0"/>
    <x v="1"/>
  </r>
  <r>
    <d v="2017-02-23T00:00:00"/>
    <s v="III"/>
    <x v="19"/>
    <n v="95"/>
    <m/>
    <n v="95"/>
    <s v="poniedziałek"/>
    <x v="1"/>
    <x v="0"/>
    <x v="1"/>
  </r>
  <r>
    <d v="2017-02-23T00:00:00"/>
    <s v="III"/>
    <x v="4"/>
    <n v="2227"/>
    <n v="1"/>
    <n v="2228"/>
    <s v="poniedziałek"/>
    <x v="1"/>
    <x v="0"/>
    <x v="1"/>
  </r>
  <r>
    <d v="2017-02-24T00:00:00"/>
    <s v="I"/>
    <x v="14"/>
    <n v="480"/>
    <m/>
    <n v="480"/>
    <s v="wtorek"/>
    <x v="1"/>
    <x v="0"/>
    <x v="1"/>
  </r>
  <r>
    <d v="2017-02-24T00:00:00"/>
    <s v="I"/>
    <x v="46"/>
    <n v="500"/>
    <n v="19"/>
    <n v="519"/>
    <s v="wtorek"/>
    <x v="1"/>
    <x v="0"/>
    <x v="1"/>
  </r>
  <r>
    <d v="2017-02-24T00:00:00"/>
    <s v="I"/>
    <x v="31"/>
    <n v="20"/>
    <m/>
    <n v="20"/>
    <s v="wtorek"/>
    <x v="1"/>
    <x v="0"/>
    <x v="1"/>
  </r>
  <r>
    <d v="2017-02-24T00:00:00"/>
    <s v="I"/>
    <x v="103"/>
    <n v="20"/>
    <m/>
    <n v="20"/>
    <s v="wtorek"/>
    <x v="1"/>
    <x v="0"/>
    <x v="1"/>
  </r>
  <r>
    <d v="2017-02-24T00:00:00"/>
    <s v="I"/>
    <x v="66"/>
    <n v="156"/>
    <m/>
    <n v="156"/>
    <s v="wtorek"/>
    <x v="1"/>
    <x v="0"/>
    <x v="1"/>
  </r>
  <r>
    <d v="2017-02-24T00:00:00"/>
    <s v="I"/>
    <x v="30"/>
    <n v="14"/>
    <m/>
    <n v="14"/>
    <s v="wtorek"/>
    <x v="1"/>
    <x v="0"/>
    <x v="1"/>
  </r>
  <r>
    <d v="2017-02-24T00:00:00"/>
    <s v="I"/>
    <x v="81"/>
    <n v="4"/>
    <m/>
    <n v="4"/>
    <s v="wtorek"/>
    <x v="1"/>
    <x v="0"/>
    <x v="1"/>
  </r>
  <r>
    <d v="2017-02-24T00:00:00"/>
    <s v="I"/>
    <x v="75"/>
    <n v="6"/>
    <m/>
    <n v="6"/>
    <s v="wtorek"/>
    <x v="1"/>
    <x v="0"/>
    <x v="1"/>
  </r>
  <r>
    <d v="2017-02-24T00:00:00"/>
    <s v="I"/>
    <x v="11"/>
    <n v="400"/>
    <m/>
    <n v="400"/>
    <s v="wtorek"/>
    <x v="1"/>
    <x v="0"/>
    <x v="1"/>
  </r>
  <r>
    <d v="2017-02-24T00:00:00"/>
    <s v="I"/>
    <x v="27"/>
    <n v="12"/>
    <m/>
    <n v="12"/>
    <s v="wtorek"/>
    <x v="1"/>
    <x v="0"/>
    <x v="1"/>
  </r>
  <r>
    <d v="2017-02-24T00:00:00"/>
    <s v="I"/>
    <x v="4"/>
    <n v="2192"/>
    <n v="19"/>
    <n v="2211"/>
    <s v="wtorek"/>
    <x v="1"/>
    <x v="0"/>
    <x v="1"/>
  </r>
  <r>
    <d v="2017-02-24T00:00:00"/>
    <s v="I"/>
    <x v="19"/>
    <n v="400"/>
    <m/>
    <n v="400"/>
    <s v="wtorek"/>
    <x v="1"/>
    <x v="0"/>
    <x v="1"/>
  </r>
  <r>
    <d v="2017-02-24T00:00:00"/>
    <s v="I"/>
    <x v="50"/>
    <n v="179"/>
    <m/>
    <n v="179"/>
    <s v="wtorek"/>
    <x v="1"/>
    <x v="0"/>
    <x v="1"/>
  </r>
  <r>
    <d v="2017-02-24T00:00:00"/>
    <s v="I"/>
    <x v="13"/>
    <n v="300"/>
    <n v="3"/>
    <n v="303"/>
    <s v="wtorek"/>
    <x v="1"/>
    <x v="0"/>
    <x v="1"/>
  </r>
  <r>
    <d v="2017-02-24T00:00:00"/>
    <s v="I"/>
    <x v="66"/>
    <n v="184"/>
    <n v="16"/>
    <n v="200"/>
    <s v="wtorek"/>
    <x v="1"/>
    <x v="0"/>
    <x v="1"/>
  </r>
  <r>
    <d v="2017-02-24T00:00:00"/>
    <s v="III"/>
    <x v="4"/>
    <n v="2372"/>
    <n v="19"/>
    <n v="2391"/>
    <s v="wtorek"/>
    <x v="1"/>
    <x v="0"/>
    <x v="1"/>
  </r>
  <r>
    <d v="2017-02-25T00:00:00"/>
    <s v="I"/>
    <x v="117"/>
    <n v="150"/>
    <n v="15"/>
    <n v="165"/>
    <s v="środa"/>
    <x v="1"/>
    <x v="0"/>
    <x v="1"/>
  </r>
  <r>
    <d v="2017-02-25T00:00:00"/>
    <s v="I"/>
    <x v="53"/>
    <n v="462"/>
    <n v="26"/>
    <n v="488"/>
    <s v="środa"/>
    <x v="1"/>
    <x v="0"/>
    <x v="1"/>
  </r>
  <r>
    <d v="2017-02-25T00:00:00"/>
    <s v="I"/>
    <x v="65"/>
    <n v="30"/>
    <m/>
    <n v="30"/>
    <s v="środa"/>
    <x v="1"/>
    <x v="0"/>
    <x v="1"/>
  </r>
  <r>
    <d v="2017-02-25T00:00:00"/>
    <s v="I"/>
    <x v="36"/>
    <n v="70"/>
    <m/>
    <n v="70"/>
    <s v="środa"/>
    <x v="1"/>
    <x v="0"/>
    <x v="1"/>
  </r>
  <r>
    <d v="2017-02-25T00:00:00"/>
    <s v="I"/>
    <x v="126"/>
    <n v="400"/>
    <n v="32"/>
    <n v="432"/>
    <s v="środa"/>
    <x v="1"/>
    <x v="0"/>
    <x v="1"/>
  </r>
  <r>
    <d v="2017-02-25T00:00:00"/>
    <s v="I"/>
    <x v="69"/>
    <n v="144"/>
    <n v="8"/>
    <n v="152"/>
    <s v="środa"/>
    <x v="1"/>
    <x v="0"/>
    <x v="1"/>
  </r>
  <r>
    <d v="2017-02-25T00:00:00"/>
    <s v="I"/>
    <x v="31"/>
    <n v="364"/>
    <n v="14"/>
    <n v="378"/>
    <s v="środa"/>
    <x v="1"/>
    <x v="0"/>
    <x v="1"/>
  </r>
  <r>
    <d v="2017-02-25T00:00:00"/>
    <s v="I"/>
    <x v="82"/>
    <n v="149"/>
    <m/>
    <n v="149"/>
    <s v="środa"/>
    <x v="1"/>
    <x v="0"/>
    <x v="1"/>
  </r>
  <r>
    <d v="2017-02-25T00:00:00"/>
    <s v="I"/>
    <x v="9"/>
    <n v="70"/>
    <m/>
    <n v="70"/>
    <s v="środa"/>
    <x v="1"/>
    <x v="0"/>
    <x v="1"/>
  </r>
  <r>
    <d v="2017-02-25T00:00:00"/>
    <s v="I"/>
    <x v="19"/>
    <n v="584"/>
    <n v="15"/>
    <n v="599"/>
    <s v="środa"/>
    <x v="1"/>
    <x v="0"/>
    <x v="1"/>
  </r>
  <r>
    <d v="2017-02-25T00:00:00"/>
    <s v="I"/>
    <x v="4"/>
    <n v="1199"/>
    <m/>
    <n v="1199"/>
    <s v="środa"/>
    <x v="1"/>
    <x v="0"/>
    <x v="1"/>
  </r>
  <r>
    <d v="2017-02-25T00:00:00"/>
    <s v="I"/>
    <x v="56"/>
    <n v="555"/>
    <n v="16"/>
    <n v="571"/>
    <s v="środa"/>
    <x v="1"/>
    <x v="0"/>
    <x v="1"/>
  </r>
  <r>
    <d v="2017-02-27T00:00:00"/>
    <s v="I"/>
    <x v="2"/>
    <n v="180"/>
    <m/>
    <n v="180"/>
    <s v="piątek"/>
    <x v="1"/>
    <x v="0"/>
    <x v="1"/>
  </r>
  <r>
    <d v="2017-02-27T00:00:00"/>
    <s v="I"/>
    <x v="13"/>
    <n v="400"/>
    <n v="2"/>
    <n v="402"/>
    <s v="piątek"/>
    <x v="1"/>
    <x v="0"/>
    <x v="1"/>
  </r>
  <r>
    <d v="2017-02-27T00:00:00"/>
    <s v="I"/>
    <x v="106"/>
    <n v="343"/>
    <m/>
    <n v="343"/>
    <s v="piątek"/>
    <x v="1"/>
    <x v="0"/>
    <x v="1"/>
  </r>
  <r>
    <d v="2017-02-27T00:00:00"/>
    <s v="I"/>
    <x v="30"/>
    <n v="180"/>
    <m/>
    <n v="180"/>
    <s v="piątek"/>
    <x v="1"/>
    <x v="0"/>
    <x v="1"/>
  </r>
  <r>
    <d v="2017-02-27T00:00:00"/>
    <s v="I"/>
    <x v="72"/>
    <n v="255"/>
    <n v="9"/>
    <n v="264"/>
    <s v="piątek"/>
    <x v="1"/>
    <x v="0"/>
    <x v="1"/>
  </r>
  <r>
    <d v="2017-02-27T00:00:00"/>
    <s v="I"/>
    <x v="4"/>
    <n v="2370"/>
    <n v="20"/>
    <n v="2390"/>
    <s v="piątek"/>
    <x v="1"/>
    <x v="0"/>
    <x v="1"/>
  </r>
  <r>
    <d v="2017-02-27T00:00:00"/>
    <s v="I"/>
    <x v="56"/>
    <n v="394"/>
    <m/>
    <n v="394"/>
    <s v="piątek"/>
    <x v="1"/>
    <x v="0"/>
    <x v="1"/>
  </r>
  <r>
    <d v="2017-02-27T00:00:00"/>
    <s v="I"/>
    <x v="27"/>
    <n v="100"/>
    <n v="20"/>
    <n v="120"/>
    <s v="piątek"/>
    <x v="1"/>
    <x v="0"/>
    <x v="1"/>
  </r>
  <r>
    <d v="2017-02-27T00:00:00"/>
    <s v="II"/>
    <x v="8"/>
    <n v="74"/>
    <m/>
    <n v="74"/>
    <s v="piątek"/>
    <x v="1"/>
    <x v="0"/>
    <x v="1"/>
  </r>
  <r>
    <d v="2017-02-27T00:00:00"/>
    <s v="II"/>
    <x v="12"/>
    <n v="166"/>
    <m/>
    <n v="166"/>
    <s v="piątek"/>
    <x v="1"/>
    <x v="0"/>
    <x v="1"/>
  </r>
  <r>
    <d v="2017-02-27T00:00:00"/>
    <s v="II"/>
    <x v="107"/>
    <n v="1275"/>
    <m/>
    <n v="1275"/>
    <s v="piątek"/>
    <x v="1"/>
    <x v="0"/>
    <x v="1"/>
  </r>
  <r>
    <d v="2017-02-27T00:00:00"/>
    <s v="II"/>
    <x v="29"/>
    <n v="191"/>
    <m/>
    <n v="191"/>
    <s v="piątek"/>
    <x v="1"/>
    <x v="0"/>
    <x v="1"/>
  </r>
  <r>
    <d v="2017-02-27T00:00:00"/>
    <s v="II"/>
    <x v="9"/>
    <n v="422"/>
    <n v="4"/>
    <n v="426"/>
    <s v="piątek"/>
    <x v="1"/>
    <x v="0"/>
    <x v="1"/>
  </r>
  <r>
    <d v="2017-02-27T00:00:00"/>
    <s v="II"/>
    <x v="7"/>
    <n v="300"/>
    <n v="2"/>
    <n v="302"/>
    <s v="piątek"/>
    <x v="1"/>
    <x v="0"/>
    <x v="1"/>
  </r>
  <r>
    <d v="2017-02-28T00:00:00"/>
    <s v="I"/>
    <x v="77"/>
    <n v="317"/>
    <n v="86"/>
    <n v="403"/>
    <s v="sobota"/>
    <x v="1"/>
    <x v="0"/>
    <x v="1"/>
  </r>
  <r>
    <d v="2017-02-28T00:00:00"/>
    <s v="I"/>
    <x v="86"/>
    <n v="12"/>
    <m/>
    <n v="12"/>
    <s v="sobota"/>
    <x v="1"/>
    <x v="0"/>
    <x v="1"/>
  </r>
  <r>
    <d v="2017-02-28T00:00:00"/>
    <s v="I"/>
    <x v="91"/>
    <n v="10"/>
    <m/>
    <n v="10"/>
    <s v="sobota"/>
    <x v="1"/>
    <x v="0"/>
    <x v="1"/>
  </r>
  <r>
    <d v="2017-02-28T00:00:00"/>
    <s v="I"/>
    <x v="70"/>
    <n v="263"/>
    <n v="7"/>
    <n v="270"/>
    <s v="sobota"/>
    <x v="1"/>
    <x v="0"/>
    <x v="1"/>
  </r>
  <r>
    <d v="2017-02-28T00:00:00"/>
    <s v="I"/>
    <x v="75"/>
    <n v="6"/>
    <n v="2"/>
    <n v="8"/>
    <s v="sobota"/>
    <x v="1"/>
    <x v="0"/>
    <x v="1"/>
  </r>
  <r>
    <d v="2017-02-28T00:00:00"/>
    <s v="I"/>
    <x v="78"/>
    <n v="120"/>
    <m/>
    <n v="120"/>
    <s v="sobota"/>
    <x v="1"/>
    <x v="0"/>
    <x v="1"/>
  </r>
  <r>
    <d v="2017-02-28T00:00:00"/>
    <s v="I"/>
    <x v="89"/>
    <n v="10"/>
    <m/>
    <n v="10"/>
    <s v="sobota"/>
    <x v="1"/>
    <x v="0"/>
    <x v="1"/>
  </r>
  <r>
    <d v="2017-02-28T00:00:00"/>
    <s v="I"/>
    <x v="78"/>
    <n v="79"/>
    <n v="2"/>
    <n v="81"/>
    <s v="sobota"/>
    <x v="1"/>
    <x v="0"/>
    <x v="1"/>
  </r>
  <r>
    <d v="2017-02-28T00:00:00"/>
    <s v="I"/>
    <x v="69"/>
    <n v="130"/>
    <m/>
    <n v="130"/>
    <s v="sobota"/>
    <x v="1"/>
    <x v="0"/>
    <x v="1"/>
  </r>
  <r>
    <d v="2017-02-28T00:00:00"/>
    <s v="I"/>
    <x v="56"/>
    <n v="757"/>
    <n v="2"/>
    <n v="759"/>
    <s v="sobota"/>
    <x v="1"/>
    <x v="0"/>
    <x v="1"/>
  </r>
  <r>
    <d v="2017-02-28T00:00:00"/>
    <s v="I"/>
    <x v="19"/>
    <n v="1582"/>
    <n v="18"/>
    <n v="1600"/>
    <s v="sobota"/>
    <x v="1"/>
    <x v="0"/>
    <x v="1"/>
  </r>
  <r>
    <d v="2017-02-28T00:00:00"/>
    <s v="I"/>
    <x v="4"/>
    <n v="391"/>
    <n v="8"/>
    <n v="399"/>
    <s v="sobota"/>
    <x v="1"/>
    <x v="0"/>
    <x v="1"/>
  </r>
  <r>
    <d v="2017-02-28T00:00:00"/>
    <s v="I"/>
    <x v="6"/>
    <n v="800"/>
    <n v="21"/>
    <n v="821"/>
    <s v="sobota"/>
    <x v="1"/>
    <x v="0"/>
    <x v="1"/>
  </r>
  <r>
    <d v="2017-02-28T00:00:00"/>
    <s v="I"/>
    <x v="79"/>
    <n v="240"/>
    <n v="6"/>
    <n v="246"/>
    <s v="sobota"/>
    <x v="1"/>
    <x v="0"/>
    <x v="1"/>
  </r>
  <r>
    <d v="2017-02-28T00:00:00"/>
    <s v="II"/>
    <x v="134"/>
    <n v="98"/>
    <n v="3"/>
    <n v="101"/>
    <s v="sobota"/>
    <x v="1"/>
    <x v="0"/>
    <x v="1"/>
  </r>
  <r>
    <d v="2017-02-28T00:00:00"/>
    <s v="II"/>
    <x v="8"/>
    <n v="6"/>
    <m/>
    <n v="6"/>
    <s v="sobota"/>
    <x v="1"/>
    <x v="0"/>
    <x v="1"/>
  </r>
  <r>
    <d v="2017-02-28T00:00:00"/>
    <s v="II"/>
    <x v="14"/>
    <n v="718"/>
    <n v="82"/>
    <n v="800"/>
    <s v="sobota"/>
    <x v="1"/>
    <x v="0"/>
    <x v="1"/>
  </r>
  <r>
    <d v="2017-02-28T00:00:00"/>
    <s v="II"/>
    <x v="32"/>
    <n v="135"/>
    <n v="1"/>
    <n v="136"/>
    <s v="sobota"/>
    <x v="1"/>
    <x v="0"/>
    <x v="1"/>
  </r>
  <r>
    <d v="2017-02-28T00:00:00"/>
    <s v="II"/>
    <x v="46"/>
    <n v="550"/>
    <n v="33"/>
    <n v="583"/>
    <s v="sobota"/>
    <x v="1"/>
    <x v="0"/>
    <x v="1"/>
  </r>
  <r>
    <d v="2017-02-28T00:00:00"/>
    <s v="II"/>
    <x v="42"/>
    <n v="35"/>
    <m/>
    <n v="35"/>
    <s v="sobota"/>
    <x v="1"/>
    <x v="0"/>
    <x v="1"/>
  </r>
  <r>
    <d v="2017-02-28T00:00:00"/>
    <s v="II"/>
    <x v="109"/>
    <n v="10"/>
    <m/>
    <n v="10"/>
    <s v="sobota"/>
    <x v="1"/>
    <x v="0"/>
    <x v="1"/>
  </r>
  <r>
    <d v="2017-02-28T00:00:00"/>
    <s v="II"/>
    <x v="110"/>
    <n v="30"/>
    <m/>
    <n v="30"/>
    <s v="sobota"/>
    <x v="1"/>
    <x v="0"/>
    <x v="1"/>
  </r>
  <r>
    <d v="2017-02-28T00:00:00"/>
    <s v="II"/>
    <x v="79"/>
    <n v="50"/>
    <m/>
    <n v="50"/>
    <s v="sobota"/>
    <x v="1"/>
    <x v="0"/>
    <x v="1"/>
  </r>
  <r>
    <d v="2017-02-28T00:00:00"/>
    <s v="II"/>
    <x v="29"/>
    <n v="400"/>
    <n v="1"/>
    <n v="401"/>
    <s v="sobota"/>
    <x v="1"/>
    <x v="0"/>
    <x v="1"/>
  </r>
  <r>
    <d v="2017-03-01T00:00:00"/>
    <s v="II"/>
    <x v="26"/>
    <n v="27"/>
    <m/>
    <n v="27"/>
    <s v="niedziela"/>
    <x v="2"/>
    <x v="0"/>
    <x v="2"/>
  </r>
  <r>
    <d v="2017-03-01T00:00:00"/>
    <s v="II"/>
    <x v="46"/>
    <n v="450"/>
    <m/>
    <n v="450"/>
    <s v="niedziela"/>
    <x v="2"/>
    <x v="0"/>
    <x v="2"/>
  </r>
  <r>
    <d v="2017-03-01T00:00:00"/>
    <s v="II"/>
    <x v="4"/>
    <n v="101"/>
    <m/>
    <n v="101"/>
    <s v="niedziela"/>
    <x v="2"/>
    <x v="0"/>
    <x v="2"/>
  </r>
  <r>
    <d v="2017-03-01T00:00:00"/>
    <s v="II"/>
    <x v="6"/>
    <n v="700"/>
    <n v="41"/>
    <n v="741"/>
    <s v="niedziela"/>
    <x v="2"/>
    <x v="0"/>
    <x v="2"/>
  </r>
  <r>
    <d v="2017-03-01T00:00:00"/>
    <s v="II"/>
    <x v="135"/>
    <n v="2788"/>
    <n v="9"/>
    <n v="2797"/>
    <s v="niedziela"/>
    <x v="2"/>
    <x v="0"/>
    <x v="2"/>
  </r>
  <r>
    <d v="2017-03-01T00:00:00"/>
    <s v="II"/>
    <x v="47"/>
    <n v="463"/>
    <n v="18"/>
    <n v="481"/>
    <s v="niedziela"/>
    <x v="2"/>
    <x v="0"/>
    <x v="2"/>
  </r>
  <r>
    <d v="2017-03-01T00:00:00"/>
    <s v="II"/>
    <x v="138"/>
    <n v="10"/>
    <m/>
    <n v="10"/>
    <s v="niedziela"/>
    <x v="2"/>
    <x v="0"/>
    <x v="2"/>
  </r>
  <r>
    <d v="2017-03-01T00:00:00"/>
    <s v="II"/>
    <x v="24"/>
    <n v="33"/>
    <m/>
    <n v="33"/>
    <s v="niedziela"/>
    <x v="2"/>
    <x v="0"/>
    <x v="2"/>
  </r>
  <r>
    <d v="2017-03-01T00:00:00"/>
    <s v="II"/>
    <x v="19"/>
    <n v="2021"/>
    <m/>
    <n v="2021"/>
    <s v="niedziela"/>
    <x v="2"/>
    <x v="0"/>
    <x v="2"/>
  </r>
  <r>
    <d v="2017-03-01T00:00:00"/>
    <s v="II"/>
    <x v="42"/>
    <n v="131"/>
    <m/>
    <n v="131"/>
    <s v="niedziela"/>
    <x v="2"/>
    <x v="0"/>
    <x v="2"/>
  </r>
  <r>
    <d v="2017-03-01T00:00:00"/>
    <s v="II"/>
    <x v="80"/>
    <n v="82"/>
    <m/>
    <n v="82"/>
    <s v="niedziela"/>
    <x v="2"/>
    <x v="0"/>
    <x v="2"/>
  </r>
  <r>
    <d v="2017-03-01T00:00:00"/>
    <s v="II"/>
    <x v="44"/>
    <n v="60"/>
    <m/>
    <n v="60"/>
    <s v="niedziela"/>
    <x v="2"/>
    <x v="0"/>
    <x v="2"/>
  </r>
  <r>
    <d v="2017-03-01T00:00:00"/>
    <s v="II"/>
    <x v="46"/>
    <n v="250"/>
    <m/>
    <n v="250"/>
    <s v="niedziela"/>
    <x v="2"/>
    <x v="0"/>
    <x v="2"/>
  </r>
  <r>
    <d v="2017-03-01T00:00:00"/>
    <s v="II"/>
    <x v="47"/>
    <n v="214"/>
    <n v="40"/>
    <n v="254"/>
    <s v="niedziela"/>
    <x v="2"/>
    <x v="0"/>
    <x v="2"/>
  </r>
  <r>
    <d v="2017-03-01T00:00:00"/>
    <s v="II"/>
    <x v="8"/>
    <n v="80"/>
    <m/>
    <n v="80"/>
    <s v="niedziela"/>
    <x v="2"/>
    <x v="0"/>
    <x v="2"/>
  </r>
  <r>
    <d v="2017-03-01T00:00:00"/>
    <s v="II"/>
    <x v="43"/>
    <n v="90"/>
    <m/>
    <n v="90"/>
    <s v="niedziela"/>
    <x v="2"/>
    <x v="0"/>
    <x v="2"/>
  </r>
  <r>
    <d v="2017-03-01T00:00:00"/>
    <s v="II"/>
    <x v="14"/>
    <n v="304"/>
    <n v="16"/>
    <n v="320"/>
    <s v="niedziela"/>
    <x v="2"/>
    <x v="0"/>
    <x v="2"/>
  </r>
  <r>
    <d v="2017-03-01T00:00:00"/>
    <s v="II"/>
    <x v="71"/>
    <n v="258"/>
    <m/>
    <n v="258"/>
    <s v="niedziela"/>
    <x v="2"/>
    <x v="0"/>
    <x v="2"/>
  </r>
  <r>
    <d v="2017-03-01T00:00:00"/>
    <s v="II"/>
    <x v="3"/>
    <n v="212"/>
    <n v="3"/>
    <n v="215"/>
    <s v="niedziela"/>
    <x v="2"/>
    <x v="0"/>
    <x v="2"/>
  </r>
  <r>
    <d v="2017-03-01T00:00:00"/>
    <s v="III"/>
    <x v="4"/>
    <n v="2354"/>
    <n v="17"/>
    <n v="2371"/>
    <s v="niedziela"/>
    <x v="2"/>
    <x v="0"/>
    <x v="2"/>
  </r>
  <r>
    <d v="2017-03-02T00:00:00"/>
    <s v="I"/>
    <x v="47"/>
    <n v="323"/>
    <n v="4"/>
    <n v="327"/>
    <s v="poniedziałek"/>
    <x v="2"/>
    <x v="0"/>
    <x v="2"/>
  </r>
  <r>
    <d v="2017-03-02T00:00:00"/>
    <s v="I"/>
    <x v="122"/>
    <n v="8"/>
    <n v="4"/>
    <n v="12"/>
    <s v="poniedziałek"/>
    <x v="2"/>
    <x v="0"/>
    <x v="2"/>
  </r>
  <r>
    <d v="2017-03-02T00:00:00"/>
    <s v="I"/>
    <x v="56"/>
    <n v="1872"/>
    <n v="2"/>
    <n v="1874"/>
    <s v="poniedziałek"/>
    <x v="2"/>
    <x v="0"/>
    <x v="2"/>
  </r>
  <r>
    <d v="2017-03-02T00:00:00"/>
    <s v="I"/>
    <x v="28"/>
    <n v="20"/>
    <m/>
    <n v="20"/>
    <s v="poniedziałek"/>
    <x v="2"/>
    <x v="0"/>
    <x v="2"/>
  </r>
  <r>
    <d v="2017-03-02T00:00:00"/>
    <s v="I"/>
    <x v="19"/>
    <n v="599"/>
    <n v="1"/>
    <n v="600"/>
    <s v="poniedziałek"/>
    <x v="2"/>
    <x v="0"/>
    <x v="2"/>
  </r>
  <r>
    <d v="2017-03-02T00:00:00"/>
    <s v="I"/>
    <x v="42"/>
    <n v="600"/>
    <n v="2"/>
    <n v="602"/>
    <s v="poniedziałek"/>
    <x v="2"/>
    <x v="0"/>
    <x v="2"/>
  </r>
  <r>
    <d v="2017-03-02T00:00:00"/>
    <s v="I"/>
    <x v="11"/>
    <n v="320"/>
    <n v="5"/>
    <n v="325"/>
    <s v="poniedziałek"/>
    <x v="2"/>
    <x v="0"/>
    <x v="2"/>
  </r>
  <r>
    <d v="2017-03-02T00:00:00"/>
    <s v="I"/>
    <x v="15"/>
    <n v="160"/>
    <n v="23"/>
    <n v="183"/>
    <s v="poniedziałek"/>
    <x v="2"/>
    <x v="0"/>
    <x v="2"/>
  </r>
  <r>
    <d v="2017-03-02T00:00:00"/>
    <s v="I"/>
    <x v="23"/>
    <n v="90"/>
    <n v="1"/>
    <n v="91"/>
    <s v="poniedziałek"/>
    <x v="2"/>
    <x v="0"/>
    <x v="2"/>
  </r>
  <r>
    <d v="2017-03-02T00:00:00"/>
    <s v="I"/>
    <x v="59"/>
    <n v="150"/>
    <n v="13"/>
    <n v="163"/>
    <s v="poniedziałek"/>
    <x v="2"/>
    <x v="0"/>
    <x v="2"/>
  </r>
  <r>
    <d v="2017-03-02T00:00:00"/>
    <s v="II"/>
    <x v="15"/>
    <n v="40"/>
    <m/>
    <n v="40"/>
    <s v="poniedziałek"/>
    <x v="2"/>
    <x v="0"/>
    <x v="2"/>
  </r>
  <r>
    <d v="2017-03-02T00:00:00"/>
    <s v="II"/>
    <x v="139"/>
    <n v="1"/>
    <m/>
    <n v="1"/>
    <s v="poniedziałek"/>
    <x v="2"/>
    <x v="0"/>
    <x v="2"/>
  </r>
  <r>
    <d v="2017-03-02T00:00:00"/>
    <s v="II"/>
    <x v="140"/>
    <n v="1"/>
    <m/>
    <n v="1"/>
    <s v="poniedziałek"/>
    <x v="2"/>
    <x v="0"/>
    <x v="2"/>
  </r>
  <r>
    <d v="2017-03-02T00:00:00"/>
    <s v="II"/>
    <x v="7"/>
    <n v="300"/>
    <n v="2"/>
    <n v="302"/>
    <s v="poniedziałek"/>
    <x v="2"/>
    <x v="0"/>
    <x v="2"/>
  </r>
  <r>
    <d v="2017-03-02T00:00:00"/>
    <s v="II"/>
    <x v="108"/>
    <n v="209"/>
    <m/>
    <n v="209"/>
    <s v="poniedziałek"/>
    <x v="2"/>
    <x v="0"/>
    <x v="2"/>
  </r>
  <r>
    <d v="2017-03-02T00:00:00"/>
    <s v="II"/>
    <x v="111"/>
    <n v="139"/>
    <m/>
    <n v="139"/>
    <s v="poniedziałek"/>
    <x v="2"/>
    <x v="0"/>
    <x v="2"/>
  </r>
  <r>
    <d v="2017-03-02T00:00:00"/>
    <s v="II"/>
    <x v="27"/>
    <n v="53"/>
    <n v="1"/>
    <n v="54"/>
    <s v="poniedziałek"/>
    <x v="2"/>
    <x v="0"/>
    <x v="2"/>
  </r>
  <r>
    <d v="2017-03-02T00:00:00"/>
    <s v="II"/>
    <x v="13"/>
    <n v="300"/>
    <m/>
    <n v="300"/>
    <s v="poniedziałek"/>
    <x v="2"/>
    <x v="0"/>
    <x v="2"/>
  </r>
  <r>
    <d v="2017-03-02T00:00:00"/>
    <s v="II"/>
    <x v="25"/>
    <n v="204"/>
    <n v="1"/>
    <n v="205"/>
    <s v="poniedziałek"/>
    <x v="2"/>
    <x v="0"/>
    <x v="2"/>
  </r>
  <r>
    <d v="2017-03-02T00:00:00"/>
    <s v="III"/>
    <x v="4"/>
    <n v="2345"/>
    <n v="17"/>
    <n v="2362"/>
    <s v="poniedziałek"/>
    <x v="2"/>
    <x v="0"/>
    <x v="2"/>
  </r>
  <r>
    <d v="2017-03-03T00:00:00"/>
    <s v="I"/>
    <x v="81"/>
    <n v="10"/>
    <m/>
    <n v="10"/>
    <s v="wtorek"/>
    <x v="2"/>
    <x v="0"/>
    <x v="2"/>
  </r>
  <r>
    <d v="2017-03-03T00:00:00"/>
    <s v="I"/>
    <x v="39"/>
    <n v="20"/>
    <m/>
    <n v="20"/>
    <s v="wtorek"/>
    <x v="2"/>
    <x v="0"/>
    <x v="2"/>
  </r>
  <r>
    <d v="2017-03-03T00:00:00"/>
    <s v="I"/>
    <x v="50"/>
    <n v="12"/>
    <m/>
    <n v="12"/>
    <s v="wtorek"/>
    <x v="2"/>
    <x v="0"/>
    <x v="2"/>
  </r>
  <r>
    <d v="2017-03-03T00:00:00"/>
    <s v="I"/>
    <x v="14"/>
    <n v="744"/>
    <n v="78"/>
    <n v="822"/>
    <s v="wtorek"/>
    <x v="2"/>
    <x v="0"/>
    <x v="2"/>
  </r>
  <r>
    <d v="2017-03-03T00:00:00"/>
    <s v="I"/>
    <x v="33"/>
    <n v="47"/>
    <n v="1"/>
    <n v="48"/>
    <s v="wtorek"/>
    <x v="2"/>
    <x v="0"/>
    <x v="2"/>
  </r>
  <r>
    <d v="2017-03-03T00:00:00"/>
    <s v="I"/>
    <x v="56"/>
    <n v="199"/>
    <m/>
    <n v="199"/>
    <s v="wtorek"/>
    <x v="2"/>
    <x v="0"/>
    <x v="2"/>
  </r>
  <r>
    <d v="2017-03-03T00:00:00"/>
    <s v="I"/>
    <x v="19"/>
    <n v="601"/>
    <m/>
    <n v="601"/>
    <s v="wtorek"/>
    <x v="2"/>
    <x v="0"/>
    <x v="2"/>
  </r>
  <r>
    <d v="2017-03-03T00:00:00"/>
    <s v="I"/>
    <x v="4"/>
    <n v="1579"/>
    <m/>
    <n v="1579"/>
    <s v="wtorek"/>
    <x v="2"/>
    <x v="0"/>
    <x v="2"/>
  </r>
  <r>
    <d v="2017-03-03T00:00:00"/>
    <s v="I"/>
    <x v="16"/>
    <n v="81"/>
    <m/>
    <n v="81"/>
    <s v="wtorek"/>
    <x v="2"/>
    <x v="0"/>
    <x v="2"/>
  </r>
  <r>
    <d v="2017-03-03T00:00:00"/>
    <s v="I"/>
    <x v="73"/>
    <n v="420"/>
    <m/>
    <n v="420"/>
    <s v="wtorek"/>
    <x v="2"/>
    <x v="0"/>
    <x v="2"/>
  </r>
  <r>
    <d v="2017-03-03T00:00:00"/>
    <s v="I"/>
    <x v="102"/>
    <n v="8"/>
    <m/>
    <n v="8"/>
    <s v="wtorek"/>
    <x v="2"/>
    <x v="0"/>
    <x v="2"/>
  </r>
  <r>
    <d v="2017-03-03T00:00:00"/>
    <s v="I"/>
    <x v="13"/>
    <n v="561"/>
    <n v="1"/>
    <n v="562"/>
    <s v="wtorek"/>
    <x v="2"/>
    <x v="0"/>
    <x v="2"/>
  </r>
  <r>
    <d v="2017-03-03T00:00:00"/>
    <s v="I"/>
    <x v="80"/>
    <n v="143"/>
    <m/>
    <n v="143"/>
    <s v="wtorek"/>
    <x v="2"/>
    <x v="0"/>
    <x v="2"/>
  </r>
  <r>
    <d v="2017-03-03T00:00:00"/>
    <s v="I"/>
    <x v="22"/>
    <n v="75"/>
    <m/>
    <n v="75"/>
    <s v="wtorek"/>
    <x v="2"/>
    <x v="0"/>
    <x v="2"/>
  </r>
  <r>
    <d v="2017-03-03T00:00:00"/>
    <s v="II"/>
    <x v="26"/>
    <n v="13"/>
    <n v="1"/>
    <n v="14"/>
    <s v="wtorek"/>
    <x v="2"/>
    <x v="0"/>
    <x v="2"/>
  </r>
  <r>
    <d v="2017-03-03T00:00:00"/>
    <s v="II"/>
    <x v="27"/>
    <n v="17"/>
    <n v="16"/>
    <n v="33"/>
    <s v="wtorek"/>
    <x v="2"/>
    <x v="0"/>
    <x v="2"/>
  </r>
  <r>
    <d v="2017-03-03T00:00:00"/>
    <s v="II"/>
    <x v="20"/>
    <n v="145"/>
    <n v="1"/>
    <n v="146"/>
    <s v="wtorek"/>
    <x v="2"/>
    <x v="0"/>
    <x v="2"/>
  </r>
  <r>
    <d v="2017-03-03T00:00:00"/>
    <s v="II"/>
    <x v="49"/>
    <n v="144"/>
    <n v="3"/>
    <n v="147"/>
    <s v="wtorek"/>
    <x v="2"/>
    <x v="0"/>
    <x v="2"/>
  </r>
  <r>
    <d v="2017-03-03T00:00:00"/>
    <s v="II"/>
    <x v="79"/>
    <n v="185"/>
    <m/>
    <n v="185"/>
    <s v="wtorek"/>
    <x v="2"/>
    <x v="0"/>
    <x v="2"/>
  </r>
  <r>
    <d v="2017-03-03T00:00:00"/>
    <s v="II"/>
    <x v="88"/>
    <n v="10"/>
    <n v="1"/>
    <n v="11"/>
    <s v="wtorek"/>
    <x v="2"/>
    <x v="0"/>
    <x v="2"/>
  </r>
  <r>
    <d v="2017-03-03T00:00:00"/>
    <s v="II"/>
    <x v="14"/>
    <n v="160"/>
    <m/>
    <n v="160"/>
    <s v="wtorek"/>
    <x v="2"/>
    <x v="0"/>
    <x v="2"/>
  </r>
  <r>
    <d v="2017-03-03T00:00:00"/>
    <s v="II"/>
    <x v="71"/>
    <n v="100"/>
    <m/>
    <n v="100"/>
    <s v="wtorek"/>
    <x v="2"/>
    <x v="0"/>
    <x v="2"/>
  </r>
  <r>
    <d v="2017-03-03T00:00:00"/>
    <s v="III"/>
    <x v="4"/>
    <n v="1505"/>
    <n v="11"/>
    <n v="1516"/>
    <s v="wtorek"/>
    <x v="2"/>
    <x v="0"/>
    <x v="2"/>
  </r>
  <r>
    <d v="2017-03-03T00:00:00"/>
    <s v="III"/>
    <x v="19"/>
    <n v="835"/>
    <m/>
    <n v="835"/>
    <s v="wtorek"/>
    <x v="2"/>
    <x v="0"/>
    <x v="2"/>
  </r>
  <r>
    <d v="2017-03-04T00:00:00"/>
    <s v="I"/>
    <x v="51"/>
    <n v="249"/>
    <n v="4"/>
    <n v="253"/>
    <s v="środa"/>
    <x v="2"/>
    <x v="0"/>
    <x v="2"/>
  </r>
  <r>
    <d v="2017-03-04T00:00:00"/>
    <s v="I"/>
    <x v="37"/>
    <n v="90"/>
    <m/>
    <n v="90"/>
    <s v="środa"/>
    <x v="2"/>
    <x v="0"/>
    <x v="2"/>
  </r>
  <r>
    <d v="2017-03-04T00:00:00"/>
    <s v="I"/>
    <x v="65"/>
    <n v="40"/>
    <m/>
    <n v="40"/>
    <s v="środa"/>
    <x v="2"/>
    <x v="0"/>
    <x v="2"/>
  </r>
  <r>
    <d v="2017-03-04T00:00:00"/>
    <s v="I"/>
    <x v="52"/>
    <n v="14"/>
    <m/>
    <n v="14"/>
    <s v="środa"/>
    <x v="2"/>
    <x v="0"/>
    <x v="2"/>
  </r>
  <r>
    <d v="2017-03-04T00:00:00"/>
    <s v="I"/>
    <x v="110"/>
    <n v="50"/>
    <m/>
    <n v="50"/>
    <s v="środa"/>
    <x v="2"/>
    <x v="0"/>
    <x v="2"/>
  </r>
  <r>
    <d v="2017-03-04T00:00:00"/>
    <s v="I"/>
    <x v="11"/>
    <n v="1045"/>
    <m/>
    <n v="1045"/>
    <s v="środa"/>
    <x v="2"/>
    <x v="0"/>
    <x v="2"/>
  </r>
  <r>
    <d v="2017-03-04T00:00:00"/>
    <s v="I"/>
    <x v="46"/>
    <n v="1000"/>
    <n v="26"/>
    <n v="1026"/>
    <s v="środa"/>
    <x v="2"/>
    <x v="0"/>
    <x v="2"/>
  </r>
  <r>
    <d v="2017-03-06T00:00:00"/>
    <s v="I"/>
    <x v="49"/>
    <n v="8"/>
    <m/>
    <n v="8"/>
    <s v="piątek"/>
    <x v="2"/>
    <x v="0"/>
    <x v="2"/>
  </r>
  <r>
    <d v="2017-03-06T00:00:00"/>
    <s v="I"/>
    <x v="17"/>
    <n v="59"/>
    <n v="14"/>
    <n v="73"/>
    <s v="piątek"/>
    <x v="2"/>
    <x v="0"/>
    <x v="2"/>
  </r>
  <r>
    <d v="2017-03-06T00:00:00"/>
    <s v="I"/>
    <x v="103"/>
    <n v="20"/>
    <m/>
    <n v="20"/>
    <s v="piątek"/>
    <x v="2"/>
    <x v="0"/>
    <x v="2"/>
  </r>
  <r>
    <d v="2017-03-06T00:00:00"/>
    <s v="I"/>
    <x v="141"/>
    <n v="9"/>
    <m/>
    <n v="9"/>
    <s v="piątek"/>
    <x v="2"/>
    <x v="0"/>
    <x v="2"/>
  </r>
  <r>
    <d v="2017-03-06T00:00:00"/>
    <s v="I"/>
    <x v="41"/>
    <n v="380"/>
    <m/>
    <n v="380"/>
    <s v="piątek"/>
    <x v="2"/>
    <x v="0"/>
    <x v="2"/>
  </r>
  <r>
    <d v="2017-03-06T00:00:00"/>
    <s v="I"/>
    <x v="30"/>
    <n v="120"/>
    <m/>
    <n v="120"/>
    <s v="piątek"/>
    <x v="2"/>
    <x v="0"/>
    <x v="2"/>
  </r>
  <r>
    <d v="2017-03-06T00:00:00"/>
    <s v="I"/>
    <x v="34"/>
    <n v="117"/>
    <m/>
    <n v="117"/>
    <s v="piątek"/>
    <x v="2"/>
    <x v="0"/>
    <x v="2"/>
  </r>
  <r>
    <d v="2017-03-06T00:00:00"/>
    <s v="I"/>
    <x v="56"/>
    <n v="465"/>
    <m/>
    <n v="465"/>
    <s v="piątek"/>
    <x v="2"/>
    <x v="0"/>
    <x v="2"/>
  </r>
  <r>
    <d v="2017-03-06T00:00:00"/>
    <s v="I"/>
    <x v="19"/>
    <n v="2549"/>
    <n v="1"/>
    <n v="2550"/>
    <s v="piątek"/>
    <x v="2"/>
    <x v="0"/>
    <x v="2"/>
  </r>
  <r>
    <d v="2017-03-06T00:00:00"/>
    <s v="I"/>
    <x v="25"/>
    <n v="386"/>
    <n v="7"/>
    <n v="393"/>
    <s v="piątek"/>
    <x v="2"/>
    <x v="0"/>
    <x v="2"/>
  </r>
  <r>
    <d v="2017-03-06T00:00:00"/>
    <s v="I"/>
    <x v="2"/>
    <n v="50"/>
    <m/>
    <n v="50"/>
    <s v="piątek"/>
    <x v="2"/>
    <x v="0"/>
    <x v="2"/>
  </r>
  <r>
    <d v="2017-03-06T00:00:00"/>
    <s v="II"/>
    <x v="27"/>
    <n v="29"/>
    <n v="20"/>
    <n v="49"/>
    <s v="piątek"/>
    <x v="2"/>
    <x v="0"/>
    <x v="2"/>
  </r>
  <r>
    <d v="2017-03-06T00:00:00"/>
    <s v="II"/>
    <x v="26"/>
    <n v="30"/>
    <n v="10"/>
    <n v="40"/>
    <s v="piątek"/>
    <x v="2"/>
    <x v="0"/>
    <x v="2"/>
  </r>
  <r>
    <d v="2017-03-06T00:00:00"/>
    <s v="II"/>
    <x v="7"/>
    <n v="800"/>
    <n v="2"/>
    <n v="802"/>
    <s v="piątek"/>
    <x v="2"/>
    <x v="0"/>
    <x v="2"/>
  </r>
  <r>
    <d v="2017-03-06T00:00:00"/>
    <s v="II"/>
    <x v="107"/>
    <n v="1200"/>
    <m/>
    <n v="1200"/>
    <s v="piątek"/>
    <x v="2"/>
    <x v="0"/>
    <x v="2"/>
  </r>
  <r>
    <d v="2017-03-06T00:00:00"/>
    <s v="II"/>
    <x v="4"/>
    <n v="1210"/>
    <n v="4"/>
    <n v="1214"/>
    <s v="piątek"/>
    <x v="2"/>
    <x v="0"/>
    <x v="2"/>
  </r>
  <r>
    <d v="2017-03-06T00:00:00"/>
    <s v="III"/>
    <x v="56"/>
    <n v="1128"/>
    <n v="4"/>
    <n v="1132"/>
    <s v="piątek"/>
    <x v="2"/>
    <x v="0"/>
    <x v="2"/>
  </r>
  <r>
    <d v="2017-03-06T00:00:00"/>
    <s v="III"/>
    <x v="19"/>
    <n v="1197"/>
    <n v="2"/>
    <n v="1199"/>
    <s v="piątek"/>
    <x v="2"/>
    <x v="0"/>
    <x v="2"/>
  </r>
  <r>
    <d v="2017-03-07T00:00:00"/>
    <s v="I"/>
    <x v="14"/>
    <n v="358"/>
    <n v="40"/>
    <n v="398"/>
    <s v="sobota"/>
    <x v="2"/>
    <x v="0"/>
    <x v="2"/>
  </r>
  <r>
    <d v="2017-03-07T00:00:00"/>
    <s v="I"/>
    <x v="85"/>
    <n v="64"/>
    <n v="8"/>
    <n v="72"/>
    <s v="sobota"/>
    <x v="2"/>
    <x v="0"/>
    <x v="2"/>
  </r>
  <r>
    <d v="2017-03-07T00:00:00"/>
    <s v="I"/>
    <x v="64"/>
    <n v="10"/>
    <m/>
    <n v="10"/>
    <s v="sobota"/>
    <x v="2"/>
    <x v="0"/>
    <x v="2"/>
  </r>
  <r>
    <d v="2017-03-07T00:00:00"/>
    <s v="I"/>
    <x v="112"/>
    <n v="1"/>
    <m/>
    <n v="1"/>
    <s v="sobota"/>
    <x v="2"/>
    <x v="0"/>
    <x v="2"/>
  </r>
  <r>
    <d v="2017-03-07T00:00:00"/>
    <s v="I"/>
    <x v="13"/>
    <n v="139"/>
    <m/>
    <n v="139"/>
    <s v="sobota"/>
    <x v="2"/>
    <x v="0"/>
    <x v="2"/>
  </r>
  <r>
    <d v="2017-03-07T00:00:00"/>
    <s v="I"/>
    <x v="2"/>
    <n v="24"/>
    <m/>
    <n v="24"/>
    <s v="sobota"/>
    <x v="2"/>
    <x v="0"/>
    <x v="2"/>
  </r>
  <r>
    <d v="2017-03-07T00:00:00"/>
    <s v="I"/>
    <x v="15"/>
    <n v="245"/>
    <m/>
    <n v="245"/>
    <s v="sobota"/>
    <x v="2"/>
    <x v="0"/>
    <x v="2"/>
  </r>
  <r>
    <d v="2017-03-07T00:00:00"/>
    <s v="I"/>
    <x v="72"/>
    <n v="13"/>
    <m/>
    <n v="13"/>
    <s v="sobota"/>
    <x v="2"/>
    <x v="0"/>
    <x v="2"/>
  </r>
  <r>
    <d v="2017-03-07T00:00:00"/>
    <s v="I"/>
    <x v="142"/>
    <n v="23"/>
    <m/>
    <n v="23"/>
    <s v="sobota"/>
    <x v="2"/>
    <x v="0"/>
    <x v="2"/>
  </r>
  <r>
    <d v="2017-03-07T00:00:00"/>
    <s v="I"/>
    <x v="4"/>
    <n v="2986"/>
    <m/>
    <n v="2986"/>
    <s v="sobota"/>
    <x v="2"/>
    <x v="0"/>
    <x v="2"/>
  </r>
  <r>
    <d v="2017-03-07T00:00:00"/>
    <s v="I"/>
    <x v="102"/>
    <n v="150"/>
    <m/>
    <n v="150"/>
    <s v="sobota"/>
    <x v="2"/>
    <x v="0"/>
    <x v="2"/>
  </r>
  <r>
    <d v="2017-03-07T00:00:00"/>
    <s v="I"/>
    <x v="98"/>
    <n v="218"/>
    <m/>
    <n v="218"/>
    <s v="sobota"/>
    <x v="2"/>
    <x v="0"/>
    <x v="2"/>
  </r>
  <r>
    <d v="2017-03-07T00:00:00"/>
    <s v="I"/>
    <x v="21"/>
    <n v="114"/>
    <m/>
    <n v="114"/>
    <s v="sobota"/>
    <x v="2"/>
    <x v="0"/>
    <x v="2"/>
  </r>
  <r>
    <d v="2017-03-07T00:00:00"/>
    <s v="II"/>
    <x v="7"/>
    <n v="8"/>
    <m/>
    <n v="8"/>
    <s v="sobota"/>
    <x v="2"/>
    <x v="0"/>
    <x v="2"/>
  </r>
  <r>
    <d v="2017-03-07T00:00:00"/>
    <s v="II"/>
    <x v="120"/>
    <n v="1"/>
    <m/>
    <n v="1"/>
    <s v="sobota"/>
    <x v="2"/>
    <x v="0"/>
    <x v="2"/>
  </r>
  <r>
    <d v="2017-03-07T00:00:00"/>
    <s v="II"/>
    <x v="32"/>
    <n v="59"/>
    <m/>
    <n v="59"/>
    <s v="sobota"/>
    <x v="2"/>
    <x v="0"/>
    <x v="2"/>
  </r>
  <r>
    <d v="2017-03-07T00:00:00"/>
    <s v="II"/>
    <x v="102"/>
    <n v="64"/>
    <m/>
    <n v="64"/>
    <s v="sobota"/>
    <x v="2"/>
    <x v="0"/>
    <x v="2"/>
  </r>
  <r>
    <d v="2017-03-07T00:00:00"/>
    <s v="II"/>
    <x v="8"/>
    <n v="80"/>
    <n v="4"/>
    <n v="84"/>
    <s v="sobota"/>
    <x v="2"/>
    <x v="0"/>
    <x v="2"/>
  </r>
  <r>
    <d v="2017-03-07T00:00:00"/>
    <s v="II"/>
    <x v="44"/>
    <n v="100"/>
    <m/>
    <n v="100"/>
    <s v="sobota"/>
    <x v="2"/>
    <x v="0"/>
    <x v="2"/>
  </r>
  <r>
    <d v="2017-03-07T00:00:00"/>
    <s v="II"/>
    <x v="29"/>
    <n v="320"/>
    <m/>
    <n v="320"/>
    <s v="sobota"/>
    <x v="2"/>
    <x v="0"/>
    <x v="2"/>
  </r>
  <r>
    <d v="2017-03-07T00:00:00"/>
    <s v="II"/>
    <x v="27"/>
    <n v="144"/>
    <n v="15"/>
    <n v="159"/>
    <s v="sobota"/>
    <x v="2"/>
    <x v="0"/>
    <x v="2"/>
  </r>
  <r>
    <d v="2017-03-07T00:00:00"/>
    <s v="II"/>
    <x v="80"/>
    <n v="180"/>
    <m/>
    <n v="180"/>
    <s v="sobota"/>
    <x v="2"/>
    <x v="0"/>
    <x v="2"/>
  </r>
  <r>
    <d v="2017-03-07T00:00:00"/>
    <s v="II"/>
    <x v="135"/>
    <n v="2560"/>
    <m/>
    <n v="2560"/>
    <s v="sobota"/>
    <x v="2"/>
    <x v="0"/>
    <x v="2"/>
  </r>
  <r>
    <d v="2017-03-07T00:00:00"/>
    <s v="III"/>
    <x v="4"/>
    <n v="993"/>
    <n v="6"/>
    <n v="999"/>
    <s v="sobota"/>
    <x v="2"/>
    <x v="0"/>
    <x v="2"/>
  </r>
  <r>
    <d v="2017-03-07T00:00:00"/>
    <s v="III"/>
    <x v="19"/>
    <n v="1386"/>
    <n v="3"/>
    <n v="1389"/>
    <s v="sobota"/>
    <x v="2"/>
    <x v="0"/>
    <x v="2"/>
  </r>
  <r>
    <d v="2017-03-08T00:00:00"/>
    <s v="I"/>
    <x v="28"/>
    <n v="10"/>
    <m/>
    <n v="10"/>
    <s v="niedziela"/>
    <x v="2"/>
    <x v="0"/>
    <x v="2"/>
  </r>
  <r>
    <d v="2017-03-08T00:00:00"/>
    <s v="I"/>
    <x v="26"/>
    <n v="7"/>
    <m/>
    <n v="7"/>
    <s v="niedziela"/>
    <x v="2"/>
    <x v="0"/>
    <x v="2"/>
  </r>
  <r>
    <d v="2017-03-08T00:00:00"/>
    <s v="I"/>
    <x v="137"/>
    <n v="40"/>
    <m/>
    <n v="40"/>
    <s v="niedziela"/>
    <x v="2"/>
    <x v="0"/>
    <x v="2"/>
  </r>
  <r>
    <d v="2017-03-08T00:00:00"/>
    <s v="I"/>
    <x v="135"/>
    <n v="2473"/>
    <m/>
    <n v="2473"/>
    <s v="niedziela"/>
    <x v="2"/>
    <x v="0"/>
    <x v="2"/>
  </r>
  <r>
    <d v="2017-03-08T00:00:00"/>
    <s v="I"/>
    <x v="19"/>
    <n v="798"/>
    <m/>
    <n v="798"/>
    <s v="niedziela"/>
    <x v="2"/>
    <x v="0"/>
    <x v="2"/>
  </r>
  <r>
    <d v="2017-03-08T00:00:00"/>
    <s v="I"/>
    <x v="98"/>
    <n v="135"/>
    <m/>
    <n v="135"/>
    <s v="niedziela"/>
    <x v="2"/>
    <x v="0"/>
    <x v="2"/>
  </r>
  <r>
    <d v="2017-03-08T00:00:00"/>
    <s v="I"/>
    <x v="87"/>
    <n v="10"/>
    <m/>
    <n v="10"/>
    <s v="niedziela"/>
    <x v="2"/>
    <x v="0"/>
    <x v="2"/>
  </r>
  <r>
    <d v="2017-03-08T00:00:00"/>
    <s v="I"/>
    <x v="86"/>
    <n v="10"/>
    <m/>
    <n v="10"/>
    <s v="niedziela"/>
    <x v="2"/>
    <x v="0"/>
    <x v="2"/>
  </r>
  <r>
    <d v="2017-03-08T00:00:00"/>
    <s v="I"/>
    <x v="54"/>
    <n v="10"/>
    <m/>
    <n v="10"/>
    <s v="niedziela"/>
    <x v="2"/>
    <x v="0"/>
    <x v="2"/>
  </r>
  <r>
    <d v="2017-03-08T00:00:00"/>
    <s v="I"/>
    <x v="35"/>
    <n v="10"/>
    <m/>
    <n v="10"/>
    <s v="niedziela"/>
    <x v="2"/>
    <x v="0"/>
    <x v="2"/>
  </r>
  <r>
    <d v="2017-03-08T00:00:00"/>
    <s v="I"/>
    <x v="66"/>
    <n v="230"/>
    <n v="1"/>
    <n v="231"/>
    <s v="niedziela"/>
    <x v="2"/>
    <x v="0"/>
    <x v="2"/>
  </r>
  <r>
    <d v="2017-03-08T00:00:00"/>
    <s v="I"/>
    <x v="109"/>
    <n v="20"/>
    <m/>
    <n v="20"/>
    <s v="niedziela"/>
    <x v="2"/>
    <x v="0"/>
    <x v="2"/>
  </r>
  <r>
    <d v="2017-03-08T00:00:00"/>
    <s v="I"/>
    <x v="14"/>
    <n v="2390"/>
    <n v="20"/>
    <n v="2410"/>
    <s v="niedziela"/>
    <x v="2"/>
    <x v="0"/>
    <x v="2"/>
  </r>
  <r>
    <d v="2017-03-08T00:00:00"/>
    <s v="I"/>
    <x v="4"/>
    <n v="2390"/>
    <n v="3"/>
    <n v="2393"/>
    <s v="niedziela"/>
    <x v="2"/>
    <x v="0"/>
    <x v="2"/>
  </r>
  <r>
    <d v="2017-03-08T00:00:00"/>
    <s v="I"/>
    <x v="0"/>
    <n v="150"/>
    <m/>
    <n v="150"/>
    <s v="niedziela"/>
    <x v="2"/>
    <x v="0"/>
    <x v="2"/>
  </r>
  <r>
    <d v="2017-03-08T00:00:00"/>
    <s v="I"/>
    <x v="29"/>
    <n v="460"/>
    <m/>
    <n v="460"/>
    <s v="niedziela"/>
    <x v="2"/>
    <x v="0"/>
    <x v="2"/>
  </r>
  <r>
    <d v="2017-03-08T00:00:00"/>
    <s v="I"/>
    <x v="75"/>
    <n v="12"/>
    <m/>
    <n v="12"/>
    <s v="niedziela"/>
    <x v="2"/>
    <x v="0"/>
    <x v="2"/>
  </r>
  <r>
    <d v="2017-03-08T00:00:00"/>
    <s v="II"/>
    <x v="69"/>
    <n v="310"/>
    <n v="1"/>
    <n v="311"/>
    <s v="niedziela"/>
    <x v="2"/>
    <x v="0"/>
    <x v="2"/>
  </r>
  <r>
    <d v="2017-03-08T00:00:00"/>
    <s v="II"/>
    <x v="26"/>
    <n v="60"/>
    <n v="14"/>
    <n v="74"/>
    <s v="niedziela"/>
    <x v="2"/>
    <x v="0"/>
    <x v="2"/>
  </r>
  <r>
    <d v="2017-03-08T00:00:00"/>
    <s v="II"/>
    <x v="46"/>
    <n v="1500"/>
    <n v="17"/>
    <n v="1517"/>
    <s v="niedziela"/>
    <x v="2"/>
    <x v="0"/>
    <x v="2"/>
  </r>
  <r>
    <d v="2017-03-08T00:00:00"/>
    <s v="II"/>
    <x v="0"/>
    <n v="150"/>
    <m/>
    <n v="150"/>
    <s v="niedziela"/>
    <x v="2"/>
    <x v="0"/>
    <x v="2"/>
  </r>
  <r>
    <d v="2017-03-08T00:00:00"/>
    <s v="II"/>
    <x v="62"/>
    <n v="11"/>
    <m/>
    <n v="11"/>
    <s v="niedziela"/>
    <x v="2"/>
    <x v="0"/>
    <x v="2"/>
  </r>
  <r>
    <d v="2017-03-08T00:00:00"/>
    <s v="II"/>
    <x v="0"/>
    <n v="25"/>
    <n v="7"/>
    <n v="32"/>
    <s v="niedziela"/>
    <x v="2"/>
    <x v="0"/>
    <x v="2"/>
  </r>
  <r>
    <d v="2017-03-08T00:00:00"/>
    <s v="III"/>
    <x v="4"/>
    <n v="1584"/>
    <n v="16"/>
    <n v="1600"/>
    <s v="niedziela"/>
    <x v="2"/>
    <x v="0"/>
    <x v="2"/>
  </r>
  <r>
    <d v="2017-03-08T00:00:00"/>
    <s v="III"/>
    <x v="56"/>
    <n v="745"/>
    <n v="3"/>
    <n v="748"/>
    <s v="niedziela"/>
    <x v="2"/>
    <x v="0"/>
    <x v="2"/>
  </r>
  <r>
    <d v="2017-03-09T00:00:00"/>
    <s v="I"/>
    <x v="46"/>
    <n v="259"/>
    <m/>
    <n v="259"/>
    <s v="poniedziałek"/>
    <x v="2"/>
    <x v="0"/>
    <x v="2"/>
  </r>
  <r>
    <d v="2017-03-09T00:00:00"/>
    <s v="I"/>
    <x v="56"/>
    <n v="569"/>
    <m/>
    <n v="569"/>
    <s v="poniedziałek"/>
    <x v="2"/>
    <x v="0"/>
    <x v="2"/>
  </r>
  <r>
    <d v="2017-03-09T00:00:00"/>
    <s v="I"/>
    <x v="4"/>
    <n v="1603"/>
    <m/>
    <n v="1603"/>
    <s v="poniedziałek"/>
    <x v="2"/>
    <x v="0"/>
    <x v="2"/>
  </r>
  <r>
    <d v="2017-03-09T00:00:00"/>
    <s v="I"/>
    <x v="43"/>
    <n v="180"/>
    <m/>
    <n v="180"/>
    <s v="poniedziałek"/>
    <x v="2"/>
    <x v="0"/>
    <x v="2"/>
  </r>
  <r>
    <d v="2017-03-09T00:00:00"/>
    <s v="I"/>
    <x v="13"/>
    <n v="250"/>
    <m/>
    <n v="250"/>
    <s v="poniedziałek"/>
    <x v="2"/>
    <x v="0"/>
    <x v="2"/>
  </r>
  <r>
    <d v="2017-03-09T00:00:00"/>
    <s v="I"/>
    <x v="112"/>
    <n v="2"/>
    <m/>
    <n v="2"/>
    <s v="poniedziałek"/>
    <x v="2"/>
    <x v="0"/>
    <x v="2"/>
  </r>
  <r>
    <d v="2017-03-09T00:00:00"/>
    <s v="I"/>
    <x v="137"/>
    <n v="16"/>
    <m/>
    <n v="16"/>
    <s v="poniedziałek"/>
    <x v="2"/>
    <x v="0"/>
    <x v="2"/>
  </r>
  <r>
    <d v="2017-03-09T00:00:00"/>
    <s v="I"/>
    <x v="15"/>
    <n v="240"/>
    <m/>
    <n v="240"/>
    <s v="poniedziałek"/>
    <x v="2"/>
    <x v="0"/>
    <x v="2"/>
  </r>
  <r>
    <d v="2017-03-09T00:00:00"/>
    <s v="I"/>
    <x v="14"/>
    <n v="498"/>
    <m/>
    <n v="498"/>
    <s v="poniedziałek"/>
    <x v="2"/>
    <x v="0"/>
    <x v="2"/>
  </r>
  <r>
    <d v="2017-03-09T00:00:00"/>
    <s v="I"/>
    <x v="32"/>
    <n v="34"/>
    <m/>
    <n v="34"/>
    <s v="poniedziałek"/>
    <x v="2"/>
    <x v="0"/>
    <x v="2"/>
  </r>
  <r>
    <d v="2017-03-09T00:00:00"/>
    <s v="I"/>
    <x v="82"/>
    <n v="100"/>
    <m/>
    <n v="100"/>
    <s v="poniedziałek"/>
    <x v="2"/>
    <x v="0"/>
    <x v="2"/>
  </r>
  <r>
    <d v="2017-03-09T00:00:00"/>
    <s v="I"/>
    <x v="62"/>
    <n v="300"/>
    <m/>
    <n v="300"/>
    <s v="poniedziałek"/>
    <x v="2"/>
    <x v="0"/>
    <x v="2"/>
  </r>
  <r>
    <d v="2017-03-09T00:00:00"/>
    <s v="II"/>
    <x v="94"/>
    <n v="20"/>
    <m/>
    <n v="20"/>
    <s v="poniedziałek"/>
    <x v="2"/>
    <x v="0"/>
    <x v="2"/>
  </r>
  <r>
    <d v="2017-03-09T00:00:00"/>
    <s v="II"/>
    <x v="81"/>
    <n v="10"/>
    <m/>
    <n v="10"/>
    <s v="poniedziałek"/>
    <x v="2"/>
    <x v="0"/>
    <x v="2"/>
  </r>
  <r>
    <d v="2017-03-09T00:00:00"/>
    <s v="II"/>
    <x v="39"/>
    <n v="20"/>
    <m/>
    <n v="20"/>
    <s v="poniedziałek"/>
    <x v="2"/>
    <x v="0"/>
    <x v="2"/>
  </r>
  <r>
    <d v="2017-03-09T00:00:00"/>
    <s v="II"/>
    <x v="100"/>
    <n v="25"/>
    <m/>
    <n v="25"/>
    <s v="poniedziałek"/>
    <x v="2"/>
    <x v="0"/>
    <x v="2"/>
  </r>
  <r>
    <d v="2017-03-09T00:00:00"/>
    <s v="II"/>
    <x v="2"/>
    <n v="120"/>
    <m/>
    <n v="120"/>
    <s v="poniedziałek"/>
    <x v="2"/>
    <x v="0"/>
    <x v="2"/>
  </r>
  <r>
    <d v="2017-03-09T00:00:00"/>
    <s v="II"/>
    <x v="53"/>
    <n v="30"/>
    <m/>
    <n v="30"/>
    <s v="poniedziałek"/>
    <x v="2"/>
    <x v="0"/>
    <x v="2"/>
  </r>
  <r>
    <d v="2017-03-09T00:00:00"/>
    <s v="II"/>
    <x v="47"/>
    <n v="91"/>
    <m/>
    <n v="91"/>
    <s v="poniedziałek"/>
    <x v="2"/>
    <x v="0"/>
    <x v="2"/>
  </r>
  <r>
    <d v="2017-03-09T00:00:00"/>
    <s v="II"/>
    <x v="67"/>
    <n v="288"/>
    <m/>
    <n v="288"/>
    <s v="poniedziałek"/>
    <x v="2"/>
    <x v="0"/>
    <x v="2"/>
  </r>
  <r>
    <d v="2017-03-09T00:00:00"/>
    <s v="II"/>
    <x v="64"/>
    <n v="70"/>
    <m/>
    <n v="70"/>
    <s v="poniedziałek"/>
    <x v="2"/>
    <x v="0"/>
    <x v="2"/>
  </r>
  <r>
    <d v="2017-03-09T00:00:00"/>
    <s v="II"/>
    <x v="6"/>
    <n v="1500"/>
    <n v="89"/>
    <n v="1589"/>
    <s v="poniedziałek"/>
    <x v="2"/>
    <x v="0"/>
    <x v="2"/>
  </r>
  <r>
    <d v="2017-03-09T00:00:00"/>
    <s v="II"/>
    <x v="82"/>
    <n v="80"/>
    <m/>
    <n v="80"/>
    <s v="poniedziałek"/>
    <x v="2"/>
    <x v="0"/>
    <x v="2"/>
  </r>
  <r>
    <d v="2017-03-09T00:00:00"/>
    <s v="III"/>
    <x v="4"/>
    <n v="1171"/>
    <n v="25"/>
    <n v="1196"/>
    <s v="poniedziałek"/>
    <x v="2"/>
    <x v="0"/>
    <x v="2"/>
  </r>
  <r>
    <d v="2017-03-09T00:00:00"/>
    <s v="III"/>
    <x v="56"/>
    <n v="402"/>
    <m/>
    <n v="402"/>
    <s v="poniedziałek"/>
    <x v="2"/>
    <x v="0"/>
    <x v="2"/>
  </r>
  <r>
    <d v="2017-03-09T00:00:00"/>
    <s v="III"/>
    <x v="19"/>
    <n v="798"/>
    <m/>
    <n v="798"/>
    <s v="poniedziałek"/>
    <x v="2"/>
    <x v="0"/>
    <x v="2"/>
  </r>
  <r>
    <d v="2017-03-10T00:00:00"/>
    <s v="I"/>
    <x v="47"/>
    <n v="370"/>
    <n v="7"/>
    <n v="377"/>
    <s v="wtorek"/>
    <x v="2"/>
    <x v="0"/>
    <x v="2"/>
  </r>
  <r>
    <d v="2017-03-10T00:00:00"/>
    <s v="I"/>
    <x v="32"/>
    <n v="144"/>
    <m/>
    <n v="144"/>
    <s v="wtorek"/>
    <x v="2"/>
    <x v="0"/>
    <x v="2"/>
  </r>
  <r>
    <d v="2017-03-10T00:00:00"/>
    <s v="I"/>
    <x v="30"/>
    <n v="60"/>
    <m/>
    <n v="60"/>
    <s v="wtorek"/>
    <x v="2"/>
    <x v="0"/>
    <x v="2"/>
  </r>
  <r>
    <d v="2017-03-10T00:00:00"/>
    <s v="I"/>
    <x v="143"/>
    <n v="10"/>
    <m/>
    <n v="10"/>
    <s v="wtorek"/>
    <x v="2"/>
    <x v="0"/>
    <x v="2"/>
  </r>
  <r>
    <d v="2017-03-10T00:00:00"/>
    <s v="I"/>
    <x v="60"/>
    <n v="180"/>
    <m/>
    <n v="180"/>
    <s v="wtorek"/>
    <x v="2"/>
    <x v="0"/>
    <x v="2"/>
  </r>
  <r>
    <d v="2017-03-10T00:00:00"/>
    <s v="I"/>
    <x v="144"/>
    <n v="20"/>
    <m/>
    <n v="20"/>
    <s v="wtorek"/>
    <x v="2"/>
    <x v="0"/>
    <x v="2"/>
  </r>
  <r>
    <d v="2017-03-10T00:00:00"/>
    <s v="I"/>
    <x v="14"/>
    <n v="146"/>
    <n v="14"/>
    <n v="160"/>
    <s v="wtorek"/>
    <x v="2"/>
    <x v="0"/>
    <x v="2"/>
  </r>
  <r>
    <d v="2017-03-10T00:00:00"/>
    <s v="I"/>
    <x v="124"/>
    <n v="20"/>
    <m/>
    <n v="20"/>
    <s v="wtorek"/>
    <x v="2"/>
    <x v="0"/>
    <x v="2"/>
  </r>
  <r>
    <d v="2017-03-10T00:00:00"/>
    <s v="I"/>
    <x v="39"/>
    <n v="40"/>
    <m/>
    <n v="40"/>
    <s v="wtorek"/>
    <x v="2"/>
    <x v="0"/>
    <x v="2"/>
  </r>
  <r>
    <d v="2017-03-10T00:00:00"/>
    <s v="I"/>
    <x v="88"/>
    <n v="10"/>
    <n v="1"/>
    <n v="11"/>
    <s v="wtorek"/>
    <x v="2"/>
    <x v="0"/>
    <x v="2"/>
  </r>
  <r>
    <d v="2017-03-10T00:00:00"/>
    <s v="I"/>
    <x v="112"/>
    <n v="4"/>
    <m/>
    <n v="4"/>
    <s v="wtorek"/>
    <x v="2"/>
    <x v="0"/>
    <x v="2"/>
  </r>
  <r>
    <d v="2017-03-10T00:00:00"/>
    <s v="I"/>
    <x v="50"/>
    <n v="22"/>
    <m/>
    <n v="22"/>
    <s v="wtorek"/>
    <x v="2"/>
    <x v="0"/>
    <x v="2"/>
  </r>
  <r>
    <d v="2017-03-10T00:00:00"/>
    <s v="I"/>
    <x v="19"/>
    <n v="2890"/>
    <n v="5"/>
    <n v="2895"/>
    <s v="wtorek"/>
    <x v="2"/>
    <x v="0"/>
    <x v="2"/>
  </r>
  <r>
    <d v="2017-03-10T00:00:00"/>
    <s v="I"/>
    <x v="1"/>
    <n v="300"/>
    <m/>
    <n v="300"/>
    <s v="wtorek"/>
    <x v="2"/>
    <x v="0"/>
    <x v="2"/>
  </r>
  <r>
    <d v="2017-03-10T00:00:00"/>
    <s v="I"/>
    <x v="91"/>
    <n v="10"/>
    <m/>
    <n v="10"/>
    <s v="wtorek"/>
    <x v="2"/>
    <x v="0"/>
    <x v="2"/>
  </r>
  <r>
    <d v="2017-03-10T00:00:00"/>
    <s v="I"/>
    <x v="9"/>
    <n v="328"/>
    <m/>
    <n v="328"/>
    <s v="wtorek"/>
    <x v="2"/>
    <x v="0"/>
    <x v="2"/>
  </r>
  <r>
    <d v="2017-03-10T00:00:00"/>
    <s v="I"/>
    <x v="23"/>
    <n v="25"/>
    <m/>
    <n v="25"/>
    <s v="wtorek"/>
    <x v="2"/>
    <x v="0"/>
    <x v="2"/>
  </r>
  <r>
    <d v="2017-03-10T00:00:00"/>
    <s v="II"/>
    <x v="7"/>
    <n v="300"/>
    <m/>
    <n v="300"/>
    <s v="wtorek"/>
    <x v="2"/>
    <x v="0"/>
    <x v="2"/>
  </r>
  <r>
    <d v="2017-03-10T00:00:00"/>
    <s v="II"/>
    <x v="8"/>
    <n v="40"/>
    <m/>
    <n v="40"/>
    <s v="wtorek"/>
    <x v="2"/>
    <x v="0"/>
    <x v="2"/>
  </r>
  <r>
    <d v="2017-03-10T00:00:00"/>
    <s v="II"/>
    <x v="72"/>
    <n v="90"/>
    <n v="6"/>
    <n v="96"/>
    <s v="wtorek"/>
    <x v="2"/>
    <x v="0"/>
    <x v="2"/>
  </r>
  <r>
    <d v="2017-03-10T00:00:00"/>
    <s v="II"/>
    <x v="27"/>
    <n v="30"/>
    <m/>
    <n v="30"/>
    <s v="wtorek"/>
    <x v="2"/>
    <x v="0"/>
    <x v="2"/>
  </r>
  <r>
    <d v="2017-03-10T00:00:00"/>
    <s v="II"/>
    <x v="137"/>
    <n v="40"/>
    <m/>
    <n v="40"/>
    <s v="wtorek"/>
    <x v="2"/>
    <x v="0"/>
    <x v="2"/>
  </r>
  <r>
    <d v="2017-03-10T00:00:00"/>
    <s v="II"/>
    <x v="28"/>
    <n v="10"/>
    <m/>
    <n v="10"/>
    <s v="wtorek"/>
    <x v="2"/>
    <x v="0"/>
    <x v="2"/>
  </r>
  <r>
    <d v="2017-03-10T00:00:00"/>
    <s v="III"/>
    <x v="4"/>
    <n v="1773"/>
    <n v="10"/>
    <n v="1783"/>
    <s v="wtorek"/>
    <x v="2"/>
    <x v="0"/>
    <x v="2"/>
  </r>
  <r>
    <d v="2017-03-10T00:00:00"/>
    <s v="III"/>
    <x v="19"/>
    <n v="599"/>
    <n v="1"/>
    <n v="600"/>
    <s v="wtorek"/>
    <x v="2"/>
    <x v="0"/>
    <x v="2"/>
  </r>
  <r>
    <d v="2017-03-11T00:00:00"/>
    <s v="I"/>
    <x v="20"/>
    <n v="19"/>
    <m/>
    <n v="19"/>
    <s v="środa"/>
    <x v="2"/>
    <x v="0"/>
    <x v="2"/>
  </r>
  <r>
    <d v="2017-03-11T00:00:00"/>
    <s v="I"/>
    <x v="14"/>
    <n v="305"/>
    <n v="15"/>
    <n v="320"/>
    <s v="środa"/>
    <x v="2"/>
    <x v="0"/>
    <x v="2"/>
  </r>
  <r>
    <d v="2017-03-11T00:00:00"/>
    <s v="I"/>
    <x v="75"/>
    <n v="304"/>
    <m/>
    <n v="304"/>
    <s v="środa"/>
    <x v="2"/>
    <x v="0"/>
    <x v="2"/>
  </r>
  <r>
    <d v="2017-03-11T00:00:00"/>
    <s v="I"/>
    <x v="19"/>
    <n v="1391"/>
    <n v="19"/>
    <n v="1410"/>
    <s v="środa"/>
    <x v="2"/>
    <x v="0"/>
    <x v="2"/>
  </r>
  <r>
    <d v="2017-03-11T00:00:00"/>
    <s v="I"/>
    <x v="4"/>
    <n v="400"/>
    <n v="23"/>
    <n v="423"/>
    <s v="środa"/>
    <x v="2"/>
    <x v="0"/>
    <x v="2"/>
  </r>
  <r>
    <d v="2017-03-11T00:00:00"/>
    <s v="I"/>
    <x v="11"/>
    <n v="680"/>
    <m/>
    <n v="680"/>
    <s v="środa"/>
    <x v="2"/>
    <x v="0"/>
    <x v="2"/>
  </r>
  <r>
    <d v="2017-03-11T00:00:00"/>
    <s v="I"/>
    <x v="23"/>
    <n v="252"/>
    <m/>
    <n v="252"/>
    <s v="środa"/>
    <x v="2"/>
    <x v="0"/>
    <x v="2"/>
  </r>
  <r>
    <d v="2017-03-11T00:00:00"/>
    <s v="I"/>
    <x v="71"/>
    <n v="143"/>
    <m/>
    <n v="143"/>
    <s v="środa"/>
    <x v="2"/>
    <x v="0"/>
    <x v="2"/>
  </r>
  <r>
    <d v="2017-03-11T00:00:00"/>
    <s v="I"/>
    <x v="13"/>
    <n v="400"/>
    <m/>
    <n v="400"/>
    <s v="środa"/>
    <x v="2"/>
    <x v="0"/>
    <x v="2"/>
  </r>
  <r>
    <d v="2017-03-11T00:00:00"/>
    <s v="I"/>
    <x v="50"/>
    <n v="77"/>
    <m/>
    <n v="77"/>
    <s v="środa"/>
    <x v="2"/>
    <x v="0"/>
    <x v="2"/>
  </r>
  <r>
    <d v="2017-03-13T00:00:00"/>
    <s v="II"/>
    <x v="89"/>
    <n v="10"/>
    <m/>
    <n v="10"/>
    <s v="piątek"/>
    <x v="2"/>
    <x v="0"/>
    <x v="2"/>
  </r>
  <r>
    <d v="2017-03-13T00:00:00"/>
    <s v="II"/>
    <x v="31"/>
    <n v="256"/>
    <n v="10"/>
    <n v="266"/>
    <s v="piątek"/>
    <x v="2"/>
    <x v="0"/>
    <x v="2"/>
  </r>
  <r>
    <d v="2017-03-13T00:00:00"/>
    <s v="II"/>
    <x v="107"/>
    <n v="2300"/>
    <m/>
    <n v="2300"/>
    <s v="piątek"/>
    <x v="2"/>
    <x v="0"/>
    <x v="2"/>
  </r>
  <r>
    <d v="2017-03-13T00:00:00"/>
    <s v="II"/>
    <x v="72"/>
    <n v="360"/>
    <n v="20"/>
    <n v="380"/>
    <s v="piątek"/>
    <x v="2"/>
    <x v="0"/>
    <x v="2"/>
  </r>
  <r>
    <d v="2017-03-13T00:00:00"/>
    <s v="II"/>
    <x v="22"/>
    <n v="202"/>
    <m/>
    <n v="202"/>
    <s v="piątek"/>
    <x v="2"/>
    <x v="0"/>
    <x v="2"/>
  </r>
  <r>
    <d v="2017-03-13T00:00:00"/>
    <s v="II"/>
    <x v="50"/>
    <n v="299"/>
    <m/>
    <n v="299"/>
    <s v="piątek"/>
    <x v="2"/>
    <x v="0"/>
    <x v="2"/>
  </r>
  <r>
    <d v="2017-03-13T00:00:00"/>
    <s v="II"/>
    <x v="145"/>
    <n v="60"/>
    <n v="1"/>
    <n v="61"/>
    <s v="piątek"/>
    <x v="2"/>
    <x v="0"/>
    <x v="2"/>
  </r>
  <r>
    <d v="2017-03-13T00:00:00"/>
    <s v="II"/>
    <x v="135"/>
    <n v="407"/>
    <m/>
    <n v="407"/>
    <s v="piątek"/>
    <x v="2"/>
    <x v="0"/>
    <x v="2"/>
  </r>
  <r>
    <d v="2017-03-13T00:00:00"/>
    <s v="II"/>
    <x v="59"/>
    <n v="96"/>
    <n v="1"/>
    <n v="97"/>
    <s v="piątek"/>
    <x v="2"/>
    <x v="0"/>
    <x v="2"/>
  </r>
  <r>
    <d v="2017-03-13T00:00:00"/>
    <s v="II"/>
    <x v="56"/>
    <n v="1126"/>
    <m/>
    <n v="1126"/>
    <s v="piątek"/>
    <x v="2"/>
    <x v="0"/>
    <x v="2"/>
  </r>
  <r>
    <d v="2017-03-13T00:00:00"/>
    <s v="II"/>
    <x v="4"/>
    <n v="1419"/>
    <n v="11"/>
    <n v="1430"/>
    <s v="piątek"/>
    <x v="2"/>
    <x v="0"/>
    <x v="2"/>
  </r>
  <r>
    <d v="2017-03-13T00:00:00"/>
    <s v="II"/>
    <x v="27"/>
    <n v="33"/>
    <n v="11"/>
    <n v="44"/>
    <s v="piątek"/>
    <x v="2"/>
    <x v="0"/>
    <x v="2"/>
  </r>
  <r>
    <d v="2017-03-13T00:00:00"/>
    <s v="II"/>
    <x v="8"/>
    <n v="40"/>
    <m/>
    <n v="40"/>
    <s v="piątek"/>
    <x v="2"/>
    <x v="0"/>
    <x v="2"/>
  </r>
  <r>
    <d v="2017-03-13T00:00:00"/>
    <s v="II"/>
    <x v="28"/>
    <n v="10"/>
    <m/>
    <n v="10"/>
    <s v="piątek"/>
    <x v="2"/>
    <x v="0"/>
    <x v="2"/>
  </r>
  <r>
    <d v="2017-03-13T00:00:00"/>
    <s v="II"/>
    <x v="17"/>
    <n v="172"/>
    <m/>
    <n v="172"/>
    <s v="piątek"/>
    <x v="2"/>
    <x v="0"/>
    <x v="2"/>
  </r>
  <r>
    <d v="2017-03-13T00:00:00"/>
    <s v="II"/>
    <x v="84"/>
    <n v="50"/>
    <m/>
    <n v="50"/>
    <s v="piątek"/>
    <x v="2"/>
    <x v="0"/>
    <x v="2"/>
  </r>
  <r>
    <d v="2017-03-13T00:00:00"/>
    <s v="II"/>
    <x v="36"/>
    <n v="70"/>
    <m/>
    <n v="70"/>
    <s v="piątek"/>
    <x v="2"/>
    <x v="0"/>
    <x v="2"/>
  </r>
  <r>
    <d v="2017-03-13T00:00:00"/>
    <s v="II"/>
    <x v="13"/>
    <n v="150"/>
    <n v="9"/>
    <n v="159"/>
    <s v="piątek"/>
    <x v="2"/>
    <x v="0"/>
    <x v="2"/>
  </r>
  <r>
    <d v="2017-03-13T00:00:00"/>
    <s v="II"/>
    <x v="7"/>
    <n v="800"/>
    <n v="5"/>
    <n v="805"/>
    <s v="piątek"/>
    <x v="2"/>
    <x v="0"/>
    <x v="2"/>
  </r>
  <r>
    <d v="2017-03-14T00:00:00"/>
    <s v="II"/>
    <x v="47"/>
    <n v="250"/>
    <n v="5"/>
    <n v="255"/>
    <s v="sobota"/>
    <x v="2"/>
    <x v="0"/>
    <x v="2"/>
  </r>
  <r>
    <d v="2017-03-14T00:00:00"/>
    <s v="II"/>
    <x v="123"/>
    <n v="200"/>
    <m/>
    <n v="200"/>
    <s v="sobota"/>
    <x v="2"/>
    <x v="0"/>
    <x v="2"/>
  </r>
  <r>
    <d v="2017-03-14T00:00:00"/>
    <s v="II"/>
    <x v="127"/>
    <n v="120"/>
    <m/>
    <n v="120"/>
    <s v="sobota"/>
    <x v="2"/>
    <x v="0"/>
    <x v="2"/>
  </r>
  <r>
    <d v="2017-03-14T00:00:00"/>
    <s v="II"/>
    <x v="92"/>
    <n v="75"/>
    <n v="1"/>
    <n v="76"/>
    <s v="sobota"/>
    <x v="2"/>
    <x v="0"/>
    <x v="2"/>
  </r>
  <r>
    <d v="2017-03-14T00:00:00"/>
    <s v="II"/>
    <x v="15"/>
    <n v="15"/>
    <m/>
    <n v="15"/>
    <s v="sobota"/>
    <x v="2"/>
    <x v="0"/>
    <x v="2"/>
  </r>
  <r>
    <d v="2017-03-14T00:00:00"/>
    <s v="II"/>
    <x v="19"/>
    <n v="2197"/>
    <n v="1"/>
    <n v="2198"/>
    <s v="sobota"/>
    <x v="2"/>
    <x v="0"/>
    <x v="2"/>
  </r>
  <r>
    <d v="2017-03-14T00:00:00"/>
    <s v="II"/>
    <x v="4"/>
    <n v="200"/>
    <m/>
    <n v="200"/>
    <s v="sobota"/>
    <x v="2"/>
    <x v="0"/>
    <x v="2"/>
  </r>
  <r>
    <d v="2017-03-14T00:00:00"/>
    <s v="II"/>
    <x v="57"/>
    <n v="101"/>
    <m/>
    <n v="101"/>
    <s v="sobota"/>
    <x v="2"/>
    <x v="0"/>
    <x v="2"/>
  </r>
  <r>
    <d v="2017-03-14T00:00:00"/>
    <s v="II"/>
    <x v="114"/>
    <n v="20"/>
    <m/>
    <n v="20"/>
    <s v="sobota"/>
    <x v="2"/>
    <x v="0"/>
    <x v="2"/>
  </r>
  <r>
    <d v="2017-03-14T00:00:00"/>
    <s v="II"/>
    <x v="115"/>
    <n v="20"/>
    <m/>
    <n v="20"/>
    <s v="sobota"/>
    <x v="2"/>
    <x v="0"/>
    <x v="2"/>
  </r>
  <r>
    <d v="2017-03-14T00:00:00"/>
    <s v="II"/>
    <x v="27"/>
    <n v="124"/>
    <n v="41"/>
    <n v="165"/>
    <s v="sobota"/>
    <x v="2"/>
    <x v="0"/>
    <x v="2"/>
  </r>
  <r>
    <d v="2017-03-14T00:00:00"/>
    <s v="II"/>
    <x v="6"/>
    <n v="1000"/>
    <n v="14"/>
    <n v="1014"/>
    <s v="sobota"/>
    <x v="2"/>
    <x v="0"/>
    <x v="2"/>
  </r>
  <r>
    <d v="2017-03-14T00:00:00"/>
    <s v="II"/>
    <x v="26"/>
    <n v="30"/>
    <n v="30"/>
    <n v="60"/>
    <s v="sobota"/>
    <x v="2"/>
    <x v="0"/>
    <x v="2"/>
  </r>
  <r>
    <d v="2017-03-14T00:00:00"/>
    <s v="II"/>
    <x v="44"/>
    <n v="80"/>
    <m/>
    <n v="80"/>
    <s v="sobota"/>
    <x v="2"/>
    <x v="0"/>
    <x v="2"/>
  </r>
  <r>
    <d v="2017-03-14T00:00:00"/>
    <s v="II"/>
    <x v="14"/>
    <n v="609"/>
    <n v="31"/>
    <n v="640"/>
    <s v="sobota"/>
    <x v="2"/>
    <x v="0"/>
    <x v="2"/>
  </r>
  <r>
    <d v="2017-03-14T00:00:00"/>
    <s v="II"/>
    <x v="47"/>
    <n v="500"/>
    <n v="16"/>
    <n v="516"/>
    <s v="sobota"/>
    <x v="2"/>
    <x v="0"/>
    <x v="2"/>
  </r>
  <r>
    <d v="2017-03-14T00:00:00"/>
    <s v="II"/>
    <x v="24"/>
    <n v="21"/>
    <m/>
    <n v="21"/>
    <s v="sobota"/>
    <x v="2"/>
    <x v="0"/>
    <x v="2"/>
  </r>
  <r>
    <d v="2017-03-14T00:00:00"/>
    <s v="II"/>
    <x v="53"/>
    <n v="400"/>
    <n v="23"/>
    <n v="423"/>
    <s v="sobota"/>
    <x v="2"/>
    <x v="0"/>
    <x v="2"/>
  </r>
  <r>
    <d v="2017-03-14T00:00:00"/>
    <s v="II"/>
    <x v="135"/>
    <n v="851"/>
    <m/>
    <n v="851"/>
    <s v="sobota"/>
    <x v="2"/>
    <x v="0"/>
    <x v="2"/>
  </r>
  <r>
    <d v="2017-03-14T00:00:00"/>
    <s v="II"/>
    <x v="29"/>
    <n v="300"/>
    <m/>
    <n v="300"/>
    <s v="sobota"/>
    <x v="2"/>
    <x v="0"/>
    <x v="2"/>
  </r>
  <r>
    <d v="2017-03-14T00:00:00"/>
    <s v="II"/>
    <x v="52"/>
    <n v="21"/>
    <m/>
    <n v="21"/>
    <s v="sobota"/>
    <x v="2"/>
    <x v="0"/>
    <x v="2"/>
  </r>
  <r>
    <d v="2017-03-14T00:00:00"/>
    <s v="II"/>
    <x v="49"/>
    <n v="108"/>
    <n v="9"/>
    <n v="117"/>
    <s v="sobota"/>
    <x v="2"/>
    <x v="0"/>
    <x v="2"/>
  </r>
  <r>
    <d v="2017-03-14T00:00:00"/>
    <s v="III"/>
    <x v="4"/>
    <n v="2318"/>
    <n v="11"/>
    <n v="2329"/>
    <s v="sobota"/>
    <x v="2"/>
    <x v="0"/>
    <x v="2"/>
  </r>
  <r>
    <d v="2017-03-15T00:00:00"/>
    <s v="I"/>
    <x v="47"/>
    <n v="120"/>
    <n v="7"/>
    <n v="127"/>
    <s v="niedziela"/>
    <x v="2"/>
    <x v="0"/>
    <x v="2"/>
  </r>
  <r>
    <d v="2017-03-15T00:00:00"/>
    <s v="I"/>
    <x v="59"/>
    <n v="112"/>
    <n v="1"/>
    <n v="113"/>
    <s v="niedziela"/>
    <x v="2"/>
    <x v="0"/>
    <x v="2"/>
  </r>
  <r>
    <d v="2017-03-15T00:00:00"/>
    <s v="I"/>
    <x v="122"/>
    <n v="13"/>
    <n v="5"/>
    <n v="18"/>
    <s v="niedziela"/>
    <x v="2"/>
    <x v="0"/>
    <x v="2"/>
  </r>
  <r>
    <d v="2017-03-15T00:00:00"/>
    <s v="I"/>
    <x v="77"/>
    <n v="400"/>
    <n v="61"/>
    <n v="461"/>
    <s v="niedziela"/>
    <x v="2"/>
    <x v="0"/>
    <x v="2"/>
  </r>
  <r>
    <d v="2017-03-15T00:00:00"/>
    <s v="I"/>
    <x v="41"/>
    <n v="176"/>
    <m/>
    <n v="176"/>
    <s v="niedziela"/>
    <x v="2"/>
    <x v="0"/>
    <x v="2"/>
  </r>
  <r>
    <d v="2017-03-15T00:00:00"/>
    <s v="I"/>
    <x v="53"/>
    <n v="67"/>
    <n v="1"/>
    <n v="68"/>
    <s v="niedziela"/>
    <x v="2"/>
    <x v="0"/>
    <x v="2"/>
  </r>
  <r>
    <d v="2017-03-15T00:00:00"/>
    <s v="I"/>
    <x v="35"/>
    <n v="10"/>
    <m/>
    <n v="10"/>
    <s v="niedziela"/>
    <x v="2"/>
    <x v="0"/>
    <x v="2"/>
  </r>
  <r>
    <d v="2017-03-15T00:00:00"/>
    <s v="I"/>
    <x v="87"/>
    <n v="10"/>
    <m/>
    <n v="10"/>
    <s v="niedziela"/>
    <x v="2"/>
    <x v="0"/>
    <x v="2"/>
  </r>
  <r>
    <d v="2017-03-15T00:00:00"/>
    <s v="I"/>
    <x v="86"/>
    <n v="10"/>
    <m/>
    <n v="10"/>
    <s v="niedziela"/>
    <x v="2"/>
    <x v="0"/>
    <x v="2"/>
  </r>
  <r>
    <d v="2017-03-15T00:00:00"/>
    <s v="I"/>
    <x v="54"/>
    <n v="10"/>
    <m/>
    <n v="10"/>
    <s v="niedziela"/>
    <x v="2"/>
    <x v="0"/>
    <x v="2"/>
  </r>
  <r>
    <d v="2017-03-15T00:00:00"/>
    <s v="I"/>
    <x v="4"/>
    <n v="2230"/>
    <n v="3"/>
    <n v="2233"/>
    <s v="niedziela"/>
    <x v="2"/>
    <x v="0"/>
    <x v="2"/>
  </r>
  <r>
    <d v="2017-03-15T00:00:00"/>
    <s v="I"/>
    <x v="26"/>
    <n v="70"/>
    <n v="2"/>
    <n v="72"/>
    <s v="niedziela"/>
    <x v="2"/>
    <x v="0"/>
    <x v="2"/>
  </r>
  <r>
    <d v="2017-03-15T00:00:00"/>
    <s v="I"/>
    <x v="0"/>
    <n v="25"/>
    <m/>
    <n v="25"/>
    <s v="niedziela"/>
    <x v="2"/>
    <x v="0"/>
    <x v="2"/>
  </r>
  <r>
    <d v="2017-03-15T00:00:00"/>
    <s v="II"/>
    <x v="5"/>
    <n v="124"/>
    <m/>
    <n v="124"/>
    <s v="niedziela"/>
    <x v="2"/>
    <x v="0"/>
    <x v="2"/>
  </r>
  <r>
    <d v="2017-03-15T00:00:00"/>
    <s v="II"/>
    <x v="20"/>
    <n v="216"/>
    <n v="13"/>
    <n v="229"/>
    <s v="niedziela"/>
    <x v="2"/>
    <x v="0"/>
    <x v="2"/>
  </r>
  <r>
    <d v="2017-03-15T00:00:00"/>
    <s v="II"/>
    <x v="137"/>
    <n v="80"/>
    <m/>
    <n v="80"/>
    <s v="niedziela"/>
    <x v="2"/>
    <x v="0"/>
    <x v="2"/>
  </r>
  <r>
    <d v="2017-03-15T00:00:00"/>
    <s v="II"/>
    <x v="49"/>
    <n v="9"/>
    <m/>
    <n v="9"/>
    <s v="niedziela"/>
    <x v="2"/>
    <x v="0"/>
    <x v="2"/>
  </r>
  <r>
    <d v="2017-03-15T00:00:00"/>
    <s v="II"/>
    <x v="125"/>
    <n v="26"/>
    <m/>
    <n v="26"/>
    <s v="niedziela"/>
    <x v="2"/>
    <x v="0"/>
    <x v="2"/>
  </r>
  <r>
    <d v="2017-03-15T00:00:00"/>
    <s v="II"/>
    <x v="81"/>
    <n v="10"/>
    <m/>
    <n v="10"/>
    <s v="niedziela"/>
    <x v="2"/>
    <x v="0"/>
    <x v="2"/>
  </r>
  <r>
    <d v="2017-03-15T00:00:00"/>
    <s v="II"/>
    <x v="20"/>
    <n v="14"/>
    <m/>
    <n v="14"/>
    <s v="niedziela"/>
    <x v="2"/>
    <x v="0"/>
    <x v="2"/>
  </r>
  <r>
    <d v="2017-03-15T00:00:00"/>
    <s v="II"/>
    <x v="13"/>
    <n v="200"/>
    <m/>
    <n v="200"/>
    <s v="niedziela"/>
    <x v="2"/>
    <x v="0"/>
    <x v="2"/>
  </r>
  <r>
    <d v="2017-03-15T00:00:00"/>
    <s v="II"/>
    <x v="14"/>
    <n v="531"/>
    <n v="12"/>
    <n v="543"/>
    <s v="niedziela"/>
    <x v="2"/>
    <x v="0"/>
    <x v="2"/>
  </r>
  <r>
    <d v="2017-03-15T00:00:00"/>
    <s v="II"/>
    <x v="56"/>
    <n v="9"/>
    <m/>
    <n v="9"/>
    <s v="niedziela"/>
    <x v="2"/>
    <x v="0"/>
    <x v="2"/>
  </r>
  <r>
    <d v="2017-03-15T00:00:00"/>
    <s v="II"/>
    <x v="10"/>
    <n v="160"/>
    <m/>
    <n v="160"/>
    <s v="niedziela"/>
    <x v="2"/>
    <x v="0"/>
    <x v="2"/>
  </r>
  <r>
    <d v="2017-03-15T00:00:00"/>
    <s v="II"/>
    <x v="50"/>
    <n v="133"/>
    <n v="10"/>
    <n v="143"/>
    <s v="niedziela"/>
    <x v="2"/>
    <x v="0"/>
    <x v="2"/>
  </r>
  <r>
    <d v="2017-03-15T00:00:00"/>
    <s v="III"/>
    <x v="4"/>
    <n v="2394"/>
    <n v="19"/>
    <n v="2413"/>
    <s v="niedziela"/>
    <x v="2"/>
    <x v="0"/>
    <x v="2"/>
  </r>
  <r>
    <d v="2017-03-16T00:00:00"/>
    <s v="I"/>
    <x v="53"/>
    <n v="333"/>
    <n v="12"/>
    <n v="345"/>
    <s v="poniedziałek"/>
    <x v="2"/>
    <x v="0"/>
    <x v="2"/>
  </r>
  <r>
    <d v="2017-03-16T00:00:00"/>
    <s v="I"/>
    <x v="42"/>
    <n v="629"/>
    <n v="27"/>
    <n v="656"/>
    <s v="poniedziałek"/>
    <x v="2"/>
    <x v="0"/>
    <x v="2"/>
  </r>
  <r>
    <d v="2017-03-16T00:00:00"/>
    <s v="I"/>
    <x v="0"/>
    <n v="268"/>
    <n v="1"/>
    <n v="269"/>
    <s v="poniedziałek"/>
    <x v="2"/>
    <x v="0"/>
    <x v="2"/>
  </r>
  <r>
    <d v="2017-03-16T00:00:00"/>
    <s v="I"/>
    <x v="32"/>
    <n v="288"/>
    <n v="1"/>
    <n v="289"/>
    <s v="poniedziałek"/>
    <x v="2"/>
    <x v="0"/>
    <x v="2"/>
  </r>
  <r>
    <d v="2017-03-16T00:00:00"/>
    <s v="I"/>
    <x v="131"/>
    <n v="1"/>
    <m/>
    <n v="1"/>
    <s v="poniedziałek"/>
    <x v="2"/>
    <x v="0"/>
    <x v="2"/>
  </r>
  <r>
    <d v="2017-03-16T00:00:00"/>
    <s v="I"/>
    <x v="120"/>
    <n v="30"/>
    <m/>
    <n v="30"/>
    <s v="poniedziałek"/>
    <x v="2"/>
    <x v="0"/>
    <x v="2"/>
  </r>
  <r>
    <d v="2017-03-16T00:00:00"/>
    <s v="I"/>
    <x v="56"/>
    <n v="378"/>
    <m/>
    <n v="378"/>
    <s v="poniedziałek"/>
    <x v="2"/>
    <x v="0"/>
    <x v="2"/>
  </r>
  <r>
    <d v="2017-03-16T00:00:00"/>
    <s v="I"/>
    <x v="4"/>
    <n v="1683"/>
    <m/>
    <n v="1683"/>
    <s v="poniedziałek"/>
    <x v="2"/>
    <x v="0"/>
    <x v="2"/>
  </r>
  <r>
    <d v="2017-03-16T00:00:00"/>
    <s v="II"/>
    <x v="43"/>
    <n v="180"/>
    <m/>
    <n v="180"/>
    <s v="poniedziałek"/>
    <x v="2"/>
    <x v="0"/>
    <x v="2"/>
  </r>
  <r>
    <d v="2017-03-16T00:00:00"/>
    <s v="II"/>
    <x v="92"/>
    <n v="189"/>
    <n v="1"/>
    <n v="190"/>
    <s v="poniedziałek"/>
    <x v="2"/>
    <x v="0"/>
    <x v="2"/>
  </r>
  <r>
    <d v="2017-03-16T00:00:00"/>
    <s v="II"/>
    <x v="46"/>
    <n v="500"/>
    <n v="24"/>
    <n v="524"/>
    <s v="poniedziałek"/>
    <x v="2"/>
    <x v="0"/>
    <x v="2"/>
  </r>
  <r>
    <d v="2017-03-16T00:00:00"/>
    <s v="II"/>
    <x v="12"/>
    <n v="285"/>
    <m/>
    <n v="285"/>
    <s v="poniedziałek"/>
    <x v="2"/>
    <x v="0"/>
    <x v="2"/>
  </r>
  <r>
    <d v="2017-03-16T00:00:00"/>
    <s v="II"/>
    <x v="51"/>
    <n v="120"/>
    <m/>
    <n v="120"/>
    <s v="poniedziałek"/>
    <x v="2"/>
    <x v="0"/>
    <x v="2"/>
  </r>
  <r>
    <d v="2017-03-16T00:00:00"/>
    <s v="II"/>
    <x v="42"/>
    <n v="22"/>
    <m/>
    <n v="22"/>
    <s v="poniedziałek"/>
    <x v="2"/>
    <x v="0"/>
    <x v="2"/>
  </r>
  <r>
    <d v="2017-03-16T00:00:00"/>
    <s v="II"/>
    <x v="31"/>
    <n v="18"/>
    <m/>
    <n v="18"/>
    <s v="poniedziałek"/>
    <x v="2"/>
    <x v="0"/>
    <x v="2"/>
  </r>
  <r>
    <d v="2017-03-16T00:00:00"/>
    <s v="II"/>
    <x v="13"/>
    <n v="150"/>
    <m/>
    <n v="150"/>
    <s v="poniedziałek"/>
    <x v="2"/>
    <x v="0"/>
    <x v="2"/>
  </r>
  <r>
    <d v="2017-03-16T00:00:00"/>
    <s v="II"/>
    <x v="71"/>
    <n v="200"/>
    <n v="2"/>
    <n v="202"/>
    <s v="poniedziałek"/>
    <x v="2"/>
    <x v="0"/>
    <x v="2"/>
  </r>
  <r>
    <d v="2017-03-16T00:00:00"/>
    <s v="II"/>
    <x v="140"/>
    <n v="1"/>
    <m/>
    <n v="1"/>
    <s v="poniedziałek"/>
    <x v="2"/>
    <x v="0"/>
    <x v="2"/>
  </r>
  <r>
    <d v="2017-03-16T00:00:00"/>
    <s v="II"/>
    <x v="139"/>
    <n v="1"/>
    <m/>
    <n v="1"/>
    <s v="poniedziałek"/>
    <x v="2"/>
    <x v="0"/>
    <x v="2"/>
  </r>
  <r>
    <d v="2017-03-16T00:00:00"/>
    <s v="III"/>
    <x v="4"/>
    <n v="2366"/>
    <n v="13"/>
    <n v="2379"/>
    <s v="poniedziałek"/>
    <x v="2"/>
    <x v="0"/>
    <x v="2"/>
  </r>
  <r>
    <d v="2017-03-17T00:00:00"/>
    <s v="I"/>
    <x v="120"/>
    <n v="173"/>
    <n v="15"/>
    <n v="188"/>
    <s v="wtorek"/>
    <x v="2"/>
    <x v="0"/>
    <x v="2"/>
  </r>
  <r>
    <d v="2017-03-17T00:00:00"/>
    <s v="I"/>
    <x v="131"/>
    <n v="10"/>
    <m/>
    <n v="10"/>
    <s v="wtorek"/>
    <x v="2"/>
    <x v="0"/>
    <x v="2"/>
  </r>
  <r>
    <d v="2017-03-17T00:00:00"/>
    <s v="I"/>
    <x v="82"/>
    <n v="6"/>
    <m/>
    <n v="6"/>
    <s v="wtorek"/>
    <x v="2"/>
    <x v="0"/>
    <x v="2"/>
  </r>
  <r>
    <d v="2017-03-17T00:00:00"/>
    <s v="I"/>
    <x v="144"/>
    <n v="15"/>
    <m/>
    <n v="15"/>
    <s v="wtorek"/>
    <x v="2"/>
    <x v="0"/>
    <x v="2"/>
  </r>
  <r>
    <d v="2017-03-17T00:00:00"/>
    <s v="I"/>
    <x v="57"/>
    <n v="6"/>
    <m/>
    <n v="6"/>
    <s v="wtorek"/>
    <x v="2"/>
    <x v="0"/>
    <x v="2"/>
  </r>
  <r>
    <d v="2017-03-17T00:00:00"/>
    <s v="I"/>
    <x v="73"/>
    <n v="360"/>
    <m/>
    <n v="360"/>
    <s v="wtorek"/>
    <x v="2"/>
    <x v="0"/>
    <x v="2"/>
  </r>
  <r>
    <d v="2017-03-17T00:00:00"/>
    <s v="I"/>
    <x v="11"/>
    <n v="325"/>
    <m/>
    <n v="325"/>
    <s v="wtorek"/>
    <x v="2"/>
    <x v="0"/>
    <x v="2"/>
  </r>
  <r>
    <d v="2017-03-17T00:00:00"/>
    <s v="I"/>
    <x v="4"/>
    <n v="2178"/>
    <n v="19"/>
    <n v="2197"/>
    <s v="wtorek"/>
    <x v="2"/>
    <x v="0"/>
    <x v="2"/>
  </r>
  <r>
    <d v="2017-03-17T00:00:00"/>
    <s v="III"/>
    <x v="4"/>
    <n v="791"/>
    <n v="7"/>
    <n v="798"/>
    <s v="wtorek"/>
    <x v="2"/>
    <x v="0"/>
    <x v="2"/>
  </r>
  <r>
    <d v="2017-03-17T00:00:00"/>
    <s v="III"/>
    <x v="19"/>
    <n v="1599"/>
    <n v="1"/>
    <n v="1600"/>
    <s v="wtorek"/>
    <x v="2"/>
    <x v="0"/>
    <x v="2"/>
  </r>
  <r>
    <d v="2017-03-17T00:00:00"/>
    <s v="II"/>
    <x v="9"/>
    <n v="64"/>
    <m/>
    <n v="64"/>
    <s v="wtorek"/>
    <x v="2"/>
    <x v="0"/>
    <x v="2"/>
  </r>
  <r>
    <d v="2017-03-17T00:00:00"/>
    <s v="II"/>
    <x v="3"/>
    <n v="480"/>
    <n v="6"/>
    <n v="486"/>
    <s v="wtorek"/>
    <x v="2"/>
    <x v="0"/>
    <x v="2"/>
  </r>
  <r>
    <d v="2017-03-17T00:00:00"/>
    <s v="II"/>
    <x v="13"/>
    <n v="200"/>
    <m/>
    <n v="200"/>
    <s v="wtorek"/>
    <x v="2"/>
    <x v="0"/>
    <x v="2"/>
  </r>
  <r>
    <d v="2017-03-17T00:00:00"/>
    <s v="II"/>
    <x v="76"/>
    <n v="20"/>
    <m/>
    <n v="20"/>
    <s v="wtorek"/>
    <x v="2"/>
    <x v="0"/>
    <x v="2"/>
  </r>
  <r>
    <d v="2017-03-17T00:00:00"/>
    <s v="II"/>
    <x v="14"/>
    <n v="607"/>
    <n v="33"/>
    <n v="640"/>
    <s v="wtorek"/>
    <x v="2"/>
    <x v="0"/>
    <x v="2"/>
  </r>
  <r>
    <d v="2017-03-17T00:00:00"/>
    <s v="II"/>
    <x v="25"/>
    <n v="202"/>
    <n v="1"/>
    <n v="203"/>
    <s v="wtorek"/>
    <x v="2"/>
    <x v="0"/>
    <x v="2"/>
  </r>
  <r>
    <d v="2017-03-17T00:00:00"/>
    <s v="I"/>
    <x v="120"/>
    <n v="173"/>
    <m/>
    <n v="173"/>
    <s v="wtorek"/>
    <x v="2"/>
    <x v="0"/>
    <x v="2"/>
  </r>
  <r>
    <d v="2017-03-17T00:00:00"/>
    <s v="I"/>
    <x v="131"/>
    <n v="10"/>
    <m/>
    <n v="10"/>
    <s v="wtorek"/>
    <x v="2"/>
    <x v="0"/>
    <x v="2"/>
  </r>
  <r>
    <d v="2017-03-17T00:00:00"/>
    <s v="I"/>
    <x v="82"/>
    <n v="6"/>
    <n v="2"/>
    <n v="8"/>
    <s v="wtorek"/>
    <x v="2"/>
    <x v="0"/>
    <x v="2"/>
  </r>
  <r>
    <d v="2017-03-17T00:00:00"/>
    <s v="I"/>
    <x v="144"/>
    <n v="15"/>
    <n v="11"/>
    <n v="26"/>
    <s v="wtorek"/>
    <x v="2"/>
    <x v="0"/>
    <x v="2"/>
  </r>
  <r>
    <d v="2017-03-17T00:00:00"/>
    <s v="I"/>
    <x v="131"/>
    <n v="6"/>
    <m/>
    <n v="6"/>
    <s v="wtorek"/>
    <x v="2"/>
    <x v="0"/>
    <x v="2"/>
  </r>
  <r>
    <d v="2017-03-17T00:00:00"/>
    <s v="I"/>
    <x v="73"/>
    <n v="360"/>
    <m/>
    <n v="360"/>
    <s v="wtorek"/>
    <x v="2"/>
    <x v="0"/>
    <x v="2"/>
  </r>
  <r>
    <d v="2017-03-17T00:00:00"/>
    <s v="I"/>
    <x v="11"/>
    <n v="325"/>
    <m/>
    <n v="325"/>
    <s v="wtorek"/>
    <x v="2"/>
    <x v="0"/>
    <x v="2"/>
  </r>
  <r>
    <d v="2017-03-17T00:00:00"/>
    <s v="I"/>
    <x v="4"/>
    <n v="2178"/>
    <m/>
    <n v="2178"/>
    <s v="wtorek"/>
    <x v="2"/>
    <x v="0"/>
    <x v="2"/>
  </r>
  <r>
    <d v="2017-03-18T00:00:00"/>
    <s v="I"/>
    <x v="2"/>
    <n v="190"/>
    <m/>
    <n v="190"/>
    <s v="środa"/>
    <x v="2"/>
    <x v="0"/>
    <x v="2"/>
  </r>
  <r>
    <d v="2017-03-18T00:00:00"/>
    <s v="I"/>
    <x v="37"/>
    <n v="60"/>
    <m/>
    <n v="60"/>
    <s v="środa"/>
    <x v="2"/>
    <x v="0"/>
    <x v="2"/>
  </r>
  <r>
    <d v="2017-03-18T00:00:00"/>
    <s v="I"/>
    <x v="126"/>
    <n v="400"/>
    <m/>
    <n v="400"/>
    <s v="środa"/>
    <x v="2"/>
    <x v="0"/>
    <x v="2"/>
  </r>
  <r>
    <d v="2017-03-18T00:00:00"/>
    <s v="I"/>
    <x v="116"/>
    <n v="100"/>
    <m/>
    <n v="100"/>
    <s v="środa"/>
    <x v="2"/>
    <x v="0"/>
    <x v="2"/>
  </r>
  <r>
    <d v="2017-03-18T00:00:00"/>
    <s v="I"/>
    <x v="78"/>
    <n v="120"/>
    <m/>
    <n v="120"/>
    <s v="środa"/>
    <x v="2"/>
    <x v="0"/>
    <x v="2"/>
  </r>
  <r>
    <d v="2017-03-18T00:00:00"/>
    <s v="I"/>
    <x v="64"/>
    <n v="10"/>
    <m/>
    <n v="10"/>
    <s v="środa"/>
    <x v="2"/>
    <x v="0"/>
    <x v="2"/>
  </r>
  <r>
    <d v="2017-03-18T00:00:00"/>
    <s v="I"/>
    <x v="46"/>
    <n v="200"/>
    <m/>
    <n v="200"/>
    <s v="środa"/>
    <x v="2"/>
    <x v="0"/>
    <x v="2"/>
  </r>
  <r>
    <d v="2017-03-18T00:00:00"/>
    <s v="I"/>
    <x v="65"/>
    <n v="30"/>
    <m/>
    <n v="30"/>
    <s v="środa"/>
    <x v="2"/>
    <x v="0"/>
    <x v="2"/>
  </r>
  <r>
    <d v="2017-03-18T00:00:00"/>
    <s v="I"/>
    <x v="11"/>
    <n v="605"/>
    <m/>
    <n v="605"/>
    <s v="środa"/>
    <x v="2"/>
    <x v="0"/>
    <x v="2"/>
  </r>
  <r>
    <d v="2017-03-18T00:00:00"/>
    <s v="I"/>
    <x v="146"/>
    <n v="10"/>
    <m/>
    <n v="10"/>
    <s v="środa"/>
    <x v="2"/>
    <x v="0"/>
    <x v="2"/>
  </r>
  <r>
    <d v="2017-03-20T00:00:00"/>
    <s v="I"/>
    <x v="46"/>
    <n v="50"/>
    <m/>
    <n v="50"/>
    <s v="piątek"/>
    <x v="2"/>
    <x v="0"/>
    <x v="2"/>
  </r>
  <r>
    <d v="2017-03-20T00:00:00"/>
    <s v="I"/>
    <x v="69"/>
    <n v="195"/>
    <m/>
    <n v="195"/>
    <s v="piątek"/>
    <x v="2"/>
    <x v="0"/>
    <x v="2"/>
  </r>
  <r>
    <d v="2017-03-20T00:00:00"/>
    <s v="I"/>
    <x v="138"/>
    <n v="10"/>
    <n v="3"/>
    <n v="13"/>
    <s v="piątek"/>
    <x v="2"/>
    <x v="0"/>
    <x v="2"/>
  </r>
  <r>
    <d v="2017-03-20T00:00:00"/>
    <s v="I"/>
    <x v="13"/>
    <n v="250"/>
    <n v="2"/>
    <n v="252"/>
    <s v="piątek"/>
    <x v="2"/>
    <x v="0"/>
    <x v="2"/>
  </r>
  <r>
    <d v="2017-03-20T00:00:00"/>
    <s v="I"/>
    <x v="102"/>
    <n v="120"/>
    <n v="86"/>
    <n v="206"/>
    <s v="piątek"/>
    <x v="2"/>
    <x v="0"/>
    <x v="2"/>
  </r>
  <r>
    <d v="2017-03-20T00:00:00"/>
    <s v="I"/>
    <x v="56"/>
    <n v="1133"/>
    <m/>
    <n v="1133"/>
    <s v="piątek"/>
    <x v="2"/>
    <x v="0"/>
    <x v="2"/>
  </r>
  <r>
    <d v="2017-03-20T00:00:00"/>
    <s v="I"/>
    <x v="19"/>
    <n v="1034"/>
    <n v="24"/>
    <n v="1058"/>
    <s v="piątek"/>
    <x v="2"/>
    <x v="0"/>
    <x v="2"/>
  </r>
  <r>
    <d v="2017-03-20T00:00:00"/>
    <s v="I"/>
    <x v="80"/>
    <n v="90"/>
    <n v="28"/>
    <n v="118"/>
    <s v="piątek"/>
    <x v="2"/>
    <x v="0"/>
    <x v="2"/>
  </r>
  <r>
    <d v="2017-03-20T00:00:00"/>
    <s v="I"/>
    <x v="29"/>
    <n v="320"/>
    <m/>
    <n v="320"/>
    <s v="piątek"/>
    <x v="2"/>
    <x v="0"/>
    <x v="2"/>
  </r>
  <r>
    <d v="2017-03-20T00:00:00"/>
    <s v="I"/>
    <x v="4"/>
    <n v="399"/>
    <m/>
    <n v="399"/>
    <s v="piątek"/>
    <x v="2"/>
    <x v="0"/>
    <x v="2"/>
  </r>
  <r>
    <d v="2017-03-20T00:00:00"/>
    <s v="II"/>
    <x v="7"/>
    <n v="500"/>
    <m/>
    <n v="500"/>
    <s v="piątek"/>
    <x v="2"/>
    <x v="0"/>
    <x v="2"/>
  </r>
  <r>
    <d v="2017-03-20T00:00:00"/>
    <s v="II"/>
    <x v="44"/>
    <n v="50"/>
    <m/>
    <n v="50"/>
    <s v="piątek"/>
    <x v="2"/>
    <x v="0"/>
    <x v="2"/>
  </r>
  <r>
    <d v="2017-03-20T00:00:00"/>
    <s v="II"/>
    <x v="27"/>
    <n v="102"/>
    <m/>
    <n v="102"/>
    <s v="piątek"/>
    <x v="2"/>
    <x v="0"/>
    <x v="2"/>
  </r>
  <r>
    <d v="2017-03-20T00:00:00"/>
    <s v="II"/>
    <x v="107"/>
    <n v="1425"/>
    <m/>
    <n v="1425"/>
    <s v="piątek"/>
    <x v="2"/>
    <x v="0"/>
    <x v="2"/>
  </r>
  <r>
    <d v="2017-03-20T00:00:00"/>
    <s v="II"/>
    <x v="4"/>
    <n v="2572"/>
    <m/>
    <n v="2572"/>
    <s v="piątek"/>
    <x v="2"/>
    <x v="0"/>
    <x v="2"/>
  </r>
  <r>
    <d v="2017-03-20T00:00:00"/>
    <s v="III"/>
    <x v="4"/>
    <n v="2363"/>
    <m/>
    <n v="2363"/>
    <s v="piątek"/>
    <x v="2"/>
    <x v="0"/>
    <x v="2"/>
  </r>
  <r>
    <d v="2017-03-21T00:00:00"/>
    <s v="I"/>
    <x v="96"/>
    <n v="10"/>
    <m/>
    <n v="10"/>
    <s v="sobota"/>
    <x v="2"/>
    <x v="0"/>
    <x v="2"/>
  </r>
  <r>
    <d v="2017-03-21T00:00:00"/>
    <s v="I"/>
    <x v="133"/>
    <n v="10"/>
    <m/>
    <n v="10"/>
    <s v="sobota"/>
    <x v="2"/>
    <x v="0"/>
    <x v="2"/>
  </r>
  <r>
    <d v="2017-03-21T00:00:00"/>
    <s v="I"/>
    <x v="129"/>
    <n v="10"/>
    <m/>
    <n v="10"/>
    <s v="sobota"/>
    <x v="2"/>
    <x v="0"/>
    <x v="2"/>
  </r>
  <r>
    <d v="2017-03-21T00:00:00"/>
    <s v="I"/>
    <x v="55"/>
    <n v="10"/>
    <m/>
    <n v="10"/>
    <s v="sobota"/>
    <x v="2"/>
    <x v="0"/>
    <x v="2"/>
  </r>
  <r>
    <d v="2017-03-21T00:00:00"/>
    <s v="I"/>
    <x v="113"/>
    <n v="80"/>
    <m/>
    <n v="80"/>
    <s v="sobota"/>
    <x v="2"/>
    <x v="0"/>
    <x v="2"/>
  </r>
  <r>
    <d v="2017-03-21T00:00:00"/>
    <s v="I"/>
    <x v="108"/>
    <n v="211"/>
    <m/>
    <n v="211"/>
    <s v="sobota"/>
    <x v="2"/>
    <x v="0"/>
    <x v="2"/>
  </r>
  <r>
    <d v="2017-03-21T00:00:00"/>
    <s v="I"/>
    <x v="59"/>
    <n v="147"/>
    <m/>
    <n v="147"/>
    <s v="sobota"/>
    <x v="2"/>
    <x v="0"/>
    <x v="2"/>
  </r>
  <r>
    <d v="2017-03-21T00:00:00"/>
    <s v="I"/>
    <x v="4"/>
    <n v="2763"/>
    <n v="13"/>
    <n v="2776"/>
    <s v="sobota"/>
    <x v="2"/>
    <x v="0"/>
    <x v="2"/>
  </r>
  <r>
    <d v="2017-03-21T00:00:00"/>
    <s v="I"/>
    <x v="49"/>
    <n v="63"/>
    <m/>
    <n v="63"/>
    <s v="sobota"/>
    <x v="2"/>
    <x v="0"/>
    <x v="2"/>
  </r>
  <r>
    <d v="2017-03-21T00:00:00"/>
    <s v="I"/>
    <x v="54"/>
    <n v="127"/>
    <m/>
    <n v="127"/>
    <s v="sobota"/>
    <x v="2"/>
    <x v="0"/>
    <x v="2"/>
  </r>
  <r>
    <d v="2017-03-21T00:00:00"/>
    <s v="I"/>
    <x v="14"/>
    <n v="471"/>
    <m/>
    <n v="471"/>
    <s v="sobota"/>
    <x v="2"/>
    <x v="0"/>
    <x v="2"/>
  </r>
  <r>
    <d v="2017-03-21T00:00:00"/>
    <s v="I"/>
    <x v="13"/>
    <n v="58"/>
    <m/>
    <n v="58"/>
    <s v="sobota"/>
    <x v="2"/>
    <x v="0"/>
    <x v="2"/>
  </r>
  <r>
    <d v="2017-03-21T00:00:00"/>
    <s v="I"/>
    <x v="56"/>
    <n v="382"/>
    <n v="1"/>
    <n v="383"/>
    <s v="sobota"/>
    <x v="2"/>
    <x v="0"/>
    <x v="2"/>
  </r>
  <r>
    <d v="2017-03-21T00:00:00"/>
    <s v="I"/>
    <x v="62"/>
    <n v="160"/>
    <n v="4"/>
    <n v="164"/>
    <s v="sobota"/>
    <x v="2"/>
    <x v="0"/>
    <x v="2"/>
  </r>
  <r>
    <d v="2017-03-21T00:00:00"/>
    <s v="I"/>
    <x v="3"/>
    <n v="6"/>
    <m/>
    <n v="6"/>
    <s v="sobota"/>
    <x v="2"/>
    <x v="0"/>
    <x v="2"/>
  </r>
  <r>
    <d v="2017-03-21T00:00:00"/>
    <s v="II"/>
    <x v="27"/>
    <n v="25"/>
    <m/>
    <n v="25"/>
    <s v="sobota"/>
    <x v="2"/>
    <x v="0"/>
    <x v="2"/>
  </r>
  <r>
    <d v="2017-03-21T00:00:00"/>
    <s v="II"/>
    <x v="48"/>
    <n v="346"/>
    <m/>
    <n v="346"/>
    <s v="sobota"/>
    <x v="2"/>
    <x v="0"/>
    <x v="2"/>
  </r>
  <r>
    <d v="2017-03-21T00:00:00"/>
    <s v="II"/>
    <x v="28"/>
    <n v="12"/>
    <m/>
    <n v="12"/>
    <s v="sobota"/>
    <x v="2"/>
    <x v="0"/>
    <x v="2"/>
  </r>
  <r>
    <d v="2017-03-21T00:00:00"/>
    <s v="II"/>
    <x v="56"/>
    <n v="562"/>
    <m/>
    <n v="562"/>
    <s v="sobota"/>
    <x v="2"/>
    <x v="0"/>
    <x v="2"/>
  </r>
  <r>
    <d v="2017-03-21T00:00:00"/>
    <s v="II"/>
    <x v="19"/>
    <n v="1800"/>
    <m/>
    <n v="1800"/>
    <s v="sobota"/>
    <x v="2"/>
    <x v="0"/>
    <x v="2"/>
  </r>
  <r>
    <d v="2017-03-21T00:00:00"/>
    <s v="II"/>
    <x v="80"/>
    <n v="120"/>
    <m/>
    <n v="120"/>
    <s v="sobota"/>
    <x v="2"/>
    <x v="0"/>
    <x v="2"/>
  </r>
  <r>
    <d v="2017-03-21T00:00:00"/>
    <s v="III"/>
    <x v="19"/>
    <n v="2396"/>
    <m/>
    <n v="2396"/>
    <s v="sobota"/>
    <x v="2"/>
    <x v="0"/>
    <x v="2"/>
  </r>
  <r>
    <d v="2017-03-22T00:00:00"/>
    <s v="II"/>
    <x v="44"/>
    <n v="50"/>
    <m/>
    <n v="50"/>
    <s v="niedziela"/>
    <x v="2"/>
    <x v="0"/>
    <x v="2"/>
  </r>
  <r>
    <d v="2017-03-22T00:00:00"/>
    <s v="II"/>
    <x v="33"/>
    <n v="32"/>
    <m/>
    <n v="32"/>
    <s v="niedziela"/>
    <x v="2"/>
    <x v="0"/>
    <x v="2"/>
  </r>
  <r>
    <d v="2017-03-22T00:00:00"/>
    <s v="II"/>
    <x v="76"/>
    <n v="20"/>
    <n v="16"/>
    <n v="36"/>
    <s v="niedziela"/>
    <x v="2"/>
    <x v="0"/>
    <x v="2"/>
  </r>
  <r>
    <d v="2017-03-22T00:00:00"/>
    <s v="II"/>
    <x v="67"/>
    <n v="144"/>
    <m/>
    <n v="144"/>
    <s v="niedziela"/>
    <x v="2"/>
    <x v="0"/>
    <x v="2"/>
  </r>
  <r>
    <d v="2017-03-22T00:00:00"/>
    <s v="II"/>
    <x v="46"/>
    <n v="500"/>
    <n v="15"/>
    <n v="515"/>
    <s v="niedziela"/>
    <x v="2"/>
    <x v="0"/>
    <x v="2"/>
  </r>
  <r>
    <d v="2017-03-22T00:00:00"/>
    <s v="II"/>
    <x v="27"/>
    <n v="98"/>
    <n v="22"/>
    <n v="120"/>
    <s v="niedziela"/>
    <x v="2"/>
    <x v="0"/>
    <x v="2"/>
  </r>
  <r>
    <d v="2017-03-22T00:00:00"/>
    <s v="II"/>
    <x v="126"/>
    <n v="120"/>
    <n v="1"/>
    <n v="121"/>
    <s v="niedziela"/>
    <x v="2"/>
    <x v="0"/>
    <x v="2"/>
  </r>
  <r>
    <d v="2017-03-22T00:00:00"/>
    <s v="II"/>
    <x v="31"/>
    <n v="200"/>
    <n v="1"/>
    <n v="201"/>
    <s v="niedziela"/>
    <x v="2"/>
    <x v="0"/>
    <x v="2"/>
  </r>
  <r>
    <d v="2017-03-22T00:00:00"/>
    <s v="II"/>
    <x v="19"/>
    <n v="377"/>
    <m/>
    <n v="377"/>
    <s v="niedziela"/>
    <x v="2"/>
    <x v="0"/>
    <x v="2"/>
  </r>
  <r>
    <d v="2017-03-22T00:00:00"/>
    <s v="II"/>
    <x v="51"/>
    <n v="180"/>
    <m/>
    <n v="180"/>
    <s v="niedziela"/>
    <x v="2"/>
    <x v="0"/>
    <x v="2"/>
  </r>
  <r>
    <d v="2017-03-22T00:00:00"/>
    <s v="III"/>
    <x v="4"/>
    <n v="1793"/>
    <n v="21"/>
    <n v="1814"/>
    <s v="niedziela"/>
    <x v="2"/>
    <x v="0"/>
    <x v="2"/>
  </r>
  <r>
    <d v="2017-03-22T00:00:00"/>
    <s v="III"/>
    <x v="19"/>
    <n v="599"/>
    <n v="7"/>
    <n v="606"/>
    <s v="niedziela"/>
    <x v="2"/>
    <x v="0"/>
    <x v="2"/>
  </r>
  <r>
    <d v="2017-03-23T00:00:00"/>
    <s v="I"/>
    <x v="9"/>
    <n v="336"/>
    <n v="1"/>
    <n v="337"/>
    <s v="poniedziałek"/>
    <x v="2"/>
    <x v="0"/>
    <x v="2"/>
  </r>
  <r>
    <d v="2017-03-23T00:00:00"/>
    <s v="I"/>
    <x v="11"/>
    <n v="285"/>
    <m/>
    <n v="285"/>
    <s v="poniedziałek"/>
    <x v="2"/>
    <x v="0"/>
    <x v="2"/>
  </r>
  <r>
    <d v="2017-03-23T00:00:00"/>
    <s v="I"/>
    <x v="147"/>
    <n v="5"/>
    <m/>
    <n v="5"/>
    <s v="poniedziałek"/>
    <x v="2"/>
    <x v="0"/>
    <x v="2"/>
  </r>
  <r>
    <d v="2017-03-23T00:00:00"/>
    <s v="I"/>
    <x v="6"/>
    <n v="500"/>
    <m/>
    <n v="500"/>
    <s v="poniedziałek"/>
    <x v="2"/>
    <x v="0"/>
    <x v="2"/>
  </r>
  <r>
    <d v="2017-03-23T00:00:00"/>
    <s v="I"/>
    <x v="16"/>
    <n v="10"/>
    <m/>
    <n v="10"/>
    <s v="poniedziałek"/>
    <x v="2"/>
    <x v="0"/>
    <x v="2"/>
  </r>
  <r>
    <d v="2017-03-23T00:00:00"/>
    <s v="I"/>
    <x v="13"/>
    <n v="242"/>
    <m/>
    <n v="242"/>
    <s v="poniedziałek"/>
    <x v="2"/>
    <x v="0"/>
    <x v="2"/>
  </r>
  <r>
    <d v="2017-03-23T00:00:00"/>
    <s v="I"/>
    <x v="29"/>
    <n v="180"/>
    <m/>
    <n v="180"/>
    <s v="poniedziałek"/>
    <x v="2"/>
    <x v="0"/>
    <x v="2"/>
  </r>
  <r>
    <d v="2017-03-23T00:00:00"/>
    <s v="I"/>
    <x v="4"/>
    <n v="2415"/>
    <m/>
    <n v="2415"/>
    <s v="poniedziałek"/>
    <x v="2"/>
    <x v="0"/>
    <x v="2"/>
  </r>
  <r>
    <d v="2017-03-23T00:00:00"/>
    <s v="I"/>
    <x v="70"/>
    <n v="400"/>
    <m/>
    <n v="400"/>
    <s v="poniedziałek"/>
    <x v="2"/>
    <x v="0"/>
    <x v="2"/>
  </r>
  <r>
    <d v="2017-03-23T00:00:00"/>
    <s v="I"/>
    <x v="5"/>
    <n v="120"/>
    <n v="20"/>
    <n v="140"/>
    <s v="poniedziałek"/>
    <x v="2"/>
    <x v="0"/>
    <x v="2"/>
  </r>
  <r>
    <d v="2017-03-23T00:00:00"/>
    <s v="I"/>
    <x v="19"/>
    <n v="998"/>
    <n v="30"/>
    <n v="1028"/>
    <s v="poniedziałek"/>
    <x v="2"/>
    <x v="0"/>
    <x v="2"/>
  </r>
  <r>
    <d v="2017-03-23T00:00:00"/>
    <s v="I"/>
    <x v="51"/>
    <n v="24"/>
    <n v="5"/>
    <n v="29"/>
    <s v="poniedziałek"/>
    <x v="2"/>
    <x v="0"/>
    <x v="2"/>
  </r>
  <r>
    <d v="2017-03-23T00:00:00"/>
    <s v="I"/>
    <x v="70"/>
    <n v="50"/>
    <n v="14"/>
    <n v="64"/>
    <s v="poniedziałek"/>
    <x v="2"/>
    <x v="0"/>
    <x v="2"/>
  </r>
  <r>
    <d v="2017-03-23T00:00:00"/>
    <s v="I"/>
    <x v="57"/>
    <n v="159"/>
    <n v="159"/>
    <n v="318"/>
    <s v="poniedziałek"/>
    <x v="2"/>
    <x v="0"/>
    <x v="2"/>
  </r>
  <r>
    <d v="2017-03-23T00:00:00"/>
    <s v="I"/>
    <x v="91"/>
    <n v="10"/>
    <m/>
    <n v="10"/>
    <s v="poniedziałek"/>
    <x v="2"/>
    <x v="0"/>
    <x v="2"/>
  </r>
  <r>
    <d v="2017-03-23T00:00:00"/>
    <s v="I"/>
    <x v="143"/>
    <n v="10"/>
    <n v="1"/>
    <n v="11"/>
    <s v="poniedziałek"/>
    <x v="2"/>
    <x v="0"/>
    <x v="2"/>
  </r>
  <r>
    <d v="2017-03-23T00:00:00"/>
    <s v="I"/>
    <x v="31"/>
    <n v="32"/>
    <n v="2"/>
    <n v="34"/>
    <s v="poniedziałek"/>
    <x v="2"/>
    <x v="0"/>
    <x v="2"/>
  </r>
  <r>
    <d v="2017-03-23T00:00:00"/>
    <s v="I"/>
    <x v="4"/>
    <n v="2308"/>
    <m/>
    <n v="2308"/>
    <s v="poniedziałek"/>
    <x v="2"/>
    <x v="0"/>
    <x v="2"/>
  </r>
  <r>
    <d v="2017-03-23T00:00:00"/>
    <s v="I"/>
    <x v="14"/>
    <n v="610"/>
    <m/>
    <n v="610"/>
    <s v="poniedziałek"/>
    <x v="2"/>
    <x v="0"/>
    <x v="2"/>
  </r>
  <r>
    <d v="2017-03-23T00:00:00"/>
    <s v="I"/>
    <x v="11"/>
    <n v="520"/>
    <n v="8"/>
    <n v="528"/>
    <s v="poniedziałek"/>
    <x v="2"/>
    <x v="0"/>
    <x v="2"/>
  </r>
  <r>
    <d v="2017-03-23T00:00:00"/>
    <s v="I"/>
    <x v="15"/>
    <n v="160"/>
    <n v="17"/>
    <n v="177"/>
    <s v="poniedziałek"/>
    <x v="2"/>
    <x v="0"/>
    <x v="2"/>
  </r>
  <r>
    <d v="2017-03-23T00:00:00"/>
    <s v="II"/>
    <x v="46"/>
    <n v="250"/>
    <m/>
    <n v="250"/>
    <s v="poniedziałek"/>
    <x v="2"/>
    <x v="0"/>
    <x v="2"/>
  </r>
  <r>
    <d v="2017-03-23T00:00:00"/>
    <s v="II"/>
    <x v="59"/>
    <n v="210"/>
    <n v="1"/>
    <n v="211"/>
    <s v="poniedziałek"/>
    <x v="2"/>
    <x v="0"/>
    <x v="2"/>
  </r>
  <r>
    <d v="2017-03-23T00:00:00"/>
    <s v="II"/>
    <x v="7"/>
    <n v="300"/>
    <m/>
    <n v="300"/>
    <s v="poniedziałek"/>
    <x v="2"/>
    <x v="0"/>
    <x v="2"/>
  </r>
  <r>
    <d v="2017-03-23T00:00:00"/>
    <s v="II"/>
    <x v="8"/>
    <n v="40"/>
    <n v="3"/>
    <n v="43"/>
    <s v="poniedziałek"/>
    <x v="2"/>
    <x v="0"/>
    <x v="2"/>
  </r>
  <r>
    <d v="2017-03-23T00:00:00"/>
    <s v="II"/>
    <x v="73"/>
    <n v="437"/>
    <m/>
    <n v="437"/>
    <s v="poniedziałek"/>
    <x v="2"/>
    <x v="0"/>
    <x v="2"/>
  </r>
  <r>
    <d v="2017-03-23T00:00:00"/>
    <s v="II"/>
    <x v="54"/>
    <n v="227"/>
    <m/>
    <n v="227"/>
    <s v="poniedziałek"/>
    <x v="2"/>
    <x v="0"/>
    <x v="2"/>
  </r>
  <r>
    <d v="2017-03-23T00:00:00"/>
    <s v="II"/>
    <x v="27"/>
    <n v="40"/>
    <m/>
    <n v="40"/>
    <s v="poniedziałek"/>
    <x v="2"/>
    <x v="0"/>
    <x v="2"/>
  </r>
  <r>
    <d v="2017-03-23T00:00:00"/>
    <s v="II"/>
    <x v="46"/>
    <n v="349"/>
    <m/>
    <n v="349"/>
    <s v="poniedziałek"/>
    <x v="2"/>
    <x v="0"/>
    <x v="2"/>
  </r>
  <r>
    <d v="2017-03-23T00:00:00"/>
    <s v="II"/>
    <x v="135"/>
    <n v="1600"/>
    <m/>
    <n v="1600"/>
    <s v="poniedziałek"/>
    <x v="2"/>
    <x v="0"/>
    <x v="2"/>
  </r>
  <r>
    <d v="2017-03-23T00:00:00"/>
    <s v="III"/>
    <x v="29"/>
    <n v="400"/>
    <m/>
    <n v="400"/>
    <s v="poniedziałek"/>
    <x v="2"/>
    <x v="0"/>
    <x v="2"/>
  </r>
  <r>
    <d v="2017-03-23T00:00:00"/>
    <s v="III"/>
    <x v="32"/>
    <n v="72"/>
    <m/>
    <n v="72"/>
    <s v="poniedziałek"/>
    <x v="2"/>
    <x v="0"/>
    <x v="2"/>
  </r>
  <r>
    <d v="2017-03-23T00:00:00"/>
    <s v="III"/>
    <x v="19"/>
    <n v="797"/>
    <m/>
    <n v="797"/>
    <s v="poniedziałek"/>
    <x v="2"/>
    <x v="0"/>
    <x v="2"/>
  </r>
  <r>
    <d v="2017-03-24T00:00:00"/>
    <s v="I"/>
    <x v="135"/>
    <n v="1025"/>
    <n v="1"/>
    <n v="1026"/>
    <s v="wtorek"/>
    <x v="2"/>
    <x v="0"/>
    <x v="2"/>
  </r>
  <r>
    <d v="2017-03-24T00:00:00"/>
    <s v="I"/>
    <x v="79"/>
    <n v="7"/>
    <m/>
    <n v="7"/>
    <s v="wtorek"/>
    <x v="2"/>
    <x v="0"/>
    <x v="2"/>
  </r>
  <r>
    <d v="2017-03-24T00:00:00"/>
    <s v="I"/>
    <x v="66"/>
    <n v="10"/>
    <m/>
    <n v="10"/>
    <s v="wtorek"/>
    <x v="2"/>
    <x v="0"/>
    <x v="2"/>
  </r>
  <r>
    <d v="2017-03-24T00:00:00"/>
    <s v="I"/>
    <x v="54"/>
    <n v="30"/>
    <n v="6"/>
    <n v="36"/>
    <s v="wtorek"/>
    <x v="2"/>
    <x v="0"/>
    <x v="2"/>
  </r>
  <r>
    <d v="2017-03-24T00:00:00"/>
    <s v="I"/>
    <x v="15"/>
    <n v="40"/>
    <n v="7"/>
    <n v="47"/>
    <s v="wtorek"/>
    <x v="2"/>
    <x v="0"/>
    <x v="2"/>
  </r>
  <r>
    <d v="2017-03-24T00:00:00"/>
    <s v="I"/>
    <x v="135"/>
    <n v="483"/>
    <m/>
    <n v="483"/>
    <s v="wtorek"/>
    <x v="2"/>
    <x v="0"/>
    <x v="2"/>
  </r>
  <r>
    <d v="2017-03-24T00:00:00"/>
    <s v="I"/>
    <x v="148"/>
    <n v="39"/>
    <m/>
    <n v="39"/>
    <s v="wtorek"/>
    <x v="2"/>
    <x v="0"/>
    <x v="2"/>
  </r>
  <r>
    <d v="2017-03-24T00:00:00"/>
    <s v="I"/>
    <x v="81"/>
    <n v="10"/>
    <m/>
    <n v="10"/>
    <s v="wtorek"/>
    <x v="2"/>
    <x v="0"/>
    <x v="2"/>
  </r>
  <r>
    <d v="2017-03-24T00:00:00"/>
    <s v="I"/>
    <x v="88"/>
    <n v="10"/>
    <m/>
    <n v="10"/>
    <s v="wtorek"/>
    <x v="2"/>
    <x v="0"/>
    <x v="2"/>
  </r>
  <r>
    <d v="2017-03-24T00:00:00"/>
    <s v="I"/>
    <x v="24"/>
    <n v="24"/>
    <m/>
    <n v="24"/>
    <s v="wtorek"/>
    <x v="2"/>
    <x v="0"/>
    <x v="2"/>
  </r>
  <r>
    <d v="2017-03-24T00:00:00"/>
    <s v="I"/>
    <x v="19"/>
    <n v="800"/>
    <n v="1"/>
    <n v="801"/>
    <s v="wtorek"/>
    <x v="2"/>
    <x v="0"/>
    <x v="2"/>
  </r>
  <r>
    <d v="2017-03-24T00:00:00"/>
    <s v="I"/>
    <x v="4"/>
    <n v="1994"/>
    <n v="1"/>
    <n v="1995"/>
    <s v="wtorek"/>
    <x v="2"/>
    <x v="0"/>
    <x v="2"/>
  </r>
  <r>
    <d v="2017-03-24T00:00:00"/>
    <s v="I"/>
    <x v="43"/>
    <n v="160"/>
    <n v="9"/>
    <n v="169"/>
    <s v="wtorek"/>
    <x v="2"/>
    <x v="0"/>
    <x v="2"/>
  </r>
  <r>
    <d v="2017-03-24T00:00:00"/>
    <s v="I"/>
    <x v="19"/>
    <n v="199"/>
    <n v="13"/>
    <n v="212"/>
    <s v="wtorek"/>
    <x v="2"/>
    <x v="0"/>
    <x v="2"/>
  </r>
  <r>
    <d v="2017-03-24T00:00:00"/>
    <s v="I"/>
    <x v="62"/>
    <n v="40"/>
    <m/>
    <n v="40"/>
    <s v="wtorek"/>
    <x v="2"/>
    <x v="0"/>
    <x v="2"/>
  </r>
  <r>
    <d v="2017-03-24T00:00:00"/>
    <s v="I"/>
    <x v="13"/>
    <n v="450"/>
    <n v="1"/>
    <n v="451"/>
    <s v="wtorek"/>
    <x v="2"/>
    <x v="0"/>
    <x v="2"/>
  </r>
  <r>
    <d v="2017-03-24T00:00:00"/>
    <s v="III"/>
    <x v="107"/>
    <n v="2400"/>
    <m/>
    <n v="2400"/>
    <s v="wtorek"/>
    <x v="2"/>
    <x v="0"/>
    <x v="2"/>
  </r>
  <r>
    <d v="2017-03-24T00:00:00"/>
    <s v="III"/>
    <x v="29"/>
    <n v="460"/>
    <m/>
    <n v="460"/>
    <s v="wtorek"/>
    <x v="2"/>
    <x v="0"/>
    <x v="2"/>
  </r>
  <r>
    <d v="2017-03-24T00:00:00"/>
    <s v="II"/>
    <x v="50"/>
    <n v="137"/>
    <n v="5"/>
    <n v="142"/>
    <s v="wtorek"/>
    <x v="2"/>
    <x v="0"/>
    <x v="2"/>
  </r>
  <r>
    <d v="2017-03-24T00:00:00"/>
    <s v="II"/>
    <x v="14"/>
    <n v="159"/>
    <n v="11"/>
    <n v="170"/>
    <s v="wtorek"/>
    <x v="2"/>
    <x v="0"/>
    <x v="2"/>
  </r>
  <r>
    <d v="2017-03-24T00:00:00"/>
    <s v="II"/>
    <x v="8"/>
    <n v="80"/>
    <m/>
    <n v="80"/>
    <s v="wtorek"/>
    <x v="2"/>
    <x v="0"/>
    <x v="2"/>
  </r>
  <r>
    <d v="2017-03-24T00:00:00"/>
    <s v="II"/>
    <x v="72"/>
    <n v="268"/>
    <n v="53"/>
    <n v="321"/>
    <s v="wtorek"/>
    <x v="2"/>
    <x v="0"/>
    <x v="2"/>
  </r>
  <r>
    <d v="2017-03-24T00:00:00"/>
    <s v="II"/>
    <x v="80"/>
    <n v="222"/>
    <m/>
    <n v="222"/>
    <s v="wtorek"/>
    <x v="2"/>
    <x v="0"/>
    <x v="2"/>
  </r>
  <r>
    <d v="2017-03-24T00:00:00"/>
    <s v="II"/>
    <x v="20"/>
    <n v="104"/>
    <m/>
    <n v="104"/>
    <s v="wtorek"/>
    <x v="2"/>
    <x v="0"/>
    <x v="2"/>
  </r>
  <r>
    <d v="2017-03-24T00:00:00"/>
    <s v="II"/>
    <x v="148"/>
    <n v="371"/>
    <n v="2"/>
    <n v="373"/>
    <s v="wtorek"/>
    <x v="2"/>
    <x v="0"/>
    <x v="2"/>
  </r>
  <r>
    <d v="2017-03-24T00:00:00"/>
    <s v="II"/>
    <x v="30"/>
    <n v="60"/>
    <n v="2"/>
    <n v="62"/>
    <s v="wtorek"/>
    <x v="2"/>
    <x v="0"/>
    <x v="2"/>
  </r>
  <r>
    <d v="2017-03-25T00:00:00"/>
    <s v="I"/>
    <x v="13"/>
    <n v="166"/>
    <m/>
    <n v="166"/>
    <s v="środa"/>
    <x v="2"/>
    <x v="0"/>
    <x v="2"/>
  </r>
  <r>
    <d v="2017-03-25T00:00:00"/>
    <s v="I"/>
    <x v="117"/>
    <n v="150"/>
    <n v="11"/>
    <n v="161"/>
    <s v="środa"/>
    <x v="2"/>
    <x v="0"/>
    <x v="2"/>
  </r>
  <r>
    <d v="2017-03-27T00:00:00"/>
    <s v="I"/>
    <x v="46"/>
    <n v="1000"/>
    <n v="7"/>
    <n v="1007"/>
    <s v="piątek"/>
    <x v="2"/>
    <x v="0"/>
    <x v="2"/>
  </r>
  <r>
    <d v="2017-03-27T00:00:00"/>
    <s v="II"/>
    <x v="4"/>
    <n v="2054"/>
    <n v="8"/>
    <n v="2062"/>
    <s v="piątek"/>
    <x v="2"/>
    <x v="0"/>
    <x v="2"/>
  </r>
  <r>
    <d v="2017-03-27T00:00:00"/>
    <s v="II"/>
    <x v="19"/>
    <n v="764"/>
    <n v="18"/>
    <n v="782"/>
    <s v="piątek"/>
    <x v="2"/>
    <x v="0"/>
    <x v="2"/>
  </r>
  <r>
    <d v="2017-03-27T00:00:00"/>
    <s v="II"/>
    <x v="14"/>
    <n v="476"/>
    <n v="29"/>
    <n v="505"/>
    <s v="piątek"/>
    <x v="2"/>
    <x v="0"/>
    <x v="2"/>
  </r>
  <r>
    <d v="2017-03-27T00:00:00"/>
    <s v="II"/>
    <x v="33"/>
    <n v="16"/>
    <n v="49"/>
    <n v="65"/>
    <s v="piątek"/>
    <x v="2"/>
    <x v="0"/>
    <x v="2"/>
  </r>
  <r>
    <d v="2017-03-27T00:00:00"/>
    <s v="II"/>
    <x v="17"/>
    <n v="29"/>
    <n v="2"/>
    <n v="31"/>
    <s v="piątek"/>
    <x v="2"/>
    <x v="0"/>
    <x v="2"/>
  </r>
  <r>
    <d v="2017-03-27T00:00:00"/>
    <s v="II"/>
    <x v="40"/>
    <n v="40"/>
    <m/>
    <n v="40"/>
    <s v="piątek"/>
    <x v="2"/>
    <x v="0"/>
    <x v="2"/>
  </r>
  <r>
    <d v="2017-03-27T00:00:00"/>
    <s v="II"/>
    <x v="7"/>
    <n v="700"/>
    <m/>
    <n v="700"/>
    <s v="piątek"/>
    <x v="2"/>
    <x v="0"/>
    <x v="2"/>
  </r>
  <r>
    <d v="2017-03-27T00:00:00"/>
    <s v="II"/>
    <x v="15"/>
    <n v="120"/>
    <m/>
    <n v="120"/>
    <s v="piątek"/>
    <x v="2"/>
    <x v="0"/>
    <x v="2"/>
  </r>
  <r>
    <d v="2017-03-27T00:00:00"/>
    <s v="II"/>
    <x v="37"/>
    <n v="50"/>
    <m/>
    <n v="50"/>
    <s v="piątek"/>
    <x v="2"/>
    <x v="0"/>
    <x v="2"/>
  </r>
  <r>
    <d v="2017-03-27T00:00:00"/>
    <s v="II"/>
    <x v="44"/>
    <n v="100"/>
    <m/>
    <n v="100"/>
    <s v="piątek"/>
    <x v="2"/>
    <x v="0"/>
    <x v="2"/>
  </r>
  <r>
    <d v="2017-03-27T00:00:00"/>
    <s v="II"/>
    <x v="89"/>
    <n v="10"/>
    <m/>
    <n v="10"/>
    <s v="piątek"/>
    <x v="2"/>
    <x v="0"/>
    <x v="2"/>
  </r>
  <r>
    <d v="2017-03-27T00:00:00"/>
    <s v="II"/>
    <x v="41"/>
    <n v="226"/>
    <m/>
    <n v="226"/>
    <s v="piątek"/>
    <x v="2"/>
    <x v="0"/>
    <x v="2"/>
  </r>
  <r>
    <d v="2017-03-27T00:00:00"/>
    <s v="II"/>
    <x v="28"/>
    <n v="20"/>
    <n v="35"/>
    <n v="55"/>
    <s v="piątek"/>
    <x v="2"/>
    <x v="0"/>
    <x v="2"/>
  </r>
  <r>
    <d v="2017-03-27T00:00:00"/>
    <s v="III"/>
    <x v="19"/>
    <n v="559"/>
    <m/>
    <n v="559"/>
    <s v="piątek"/>
    <x v="2"/>
    <x v="0"/>
    <x v="2"/>
  </r>
  <r>
    <d v="2017-03-27T00:00:00"/>
    <s v="III"/>
    <x v="19"/>
    <n v="1796"/>
    <m/>
    <n v="1796"/>
    <s v="piątek"/>
    <x v="2"/>
    <x v="0"/>
    <x v="2"/>
  </r>
  <r>
    <d v="2017-03-28T00:00:00"/>
    <s v="I"/>
    <x v="18"/>
    <n v="62"/>
    <m/>
    <n v="62"/>
    <s v="sobota"/>
    <x v="2"/>
    <x v="0"/>
    <x v="2"/>
  </r>
  <r>
    <d v="2017-03-28T00:00:00"/>
    <s v="I"/>
    <x v="2"/>
    <n v="120"/>
    <m/>
    <n v="120"/>
    <s v="sobota"/>
    <x v="2"/>
    <x v="0"/>
    <x v="2"/>
  </r>
  <r>
    <d v="2017-03-28T00:00:00"/>
    <s v="I"/>
    <x v="26"/>
    <n v="20"/>
    <m/>
    <n v="20"/>
    <s v="sobota"/>
    <x v="2"/>
    <x v="0"/>
    <x v="2"/>
  </r>
  <r>
    <d v="2017-03-28T00:00:00"/>
    <s v="I"/>
    <x v="27"/>
    <n v="20"/>
    <m/>
    <n v="20"/>
    <s v="sobota"/>
    <x v="2"/>
    <x v="0"/>
    <x v="2"/>
  </r>
  <r>
    <d v="2017-03-28T00:00:00"/>
    <s v="I"/>
    <x v="84"/>
    <n v="50"/>
    <m/>
    <n v="50"/>
    <s v="sobota"/>
    <x v="2"/>
    <x v="0"/>
    <x v="2"/>
  </r>
  <r>
    <d v="2017-03-28T00:00:00"/>
    <s v="I"/>
    <x v="73"/>
    <n v="200"/>
    <m/>
    <n v="200"/>
    <s v="sobota"/>
    <x v="2"/>
    <x v="0"/>
    <x v="2"/>
  </r>
  <r>
    <d v="2017-03-28T00:00:00"/>
    <s v="I"/>
    <x v="6"/>
    <n v="1500"/>
    <n v="1"/>
    <n v="1501"/>
    <s v="sobota"/>
    <x v="2"/>
    <x v="0"/>
    <x v="2"/>
  </r>
  <r>
    <d v="2017-03-28T00:00:00"/>
    <s v="I"/>
    <x v="30"/>
    <n v="20"/>
    <n v="3"/>
    <n v="23"/>
    <s v="sobota"/>
    <x v="2"/>
    <x v="0"/>
    <x v="2"/>
  </r>
  <r>
    <d v="2017-03-28T00:00:00"/>
    <s v="I"/>
    <x v="0"/>
    <n v="32"/>
    <n v="15"/>
    <n v="47"/>
    <s v="sobota"/>
    <x v="2"/>
    <x v="0"/>
    <x v="2"/>
  </r>
  <r>
    <d v="2017-03-28T00:00:00"/>
    <s v="I"/>
    <x v="47"/>
    <n v="67"/>
    <m/>
    <n v="67"/>
    <s v="sobota"/>
    <x v="2"/>
    <x v="0"/>
    <x v="2"/>
  </r>
  <r>
    <d v="2017-03-28T00:00:00"/>
    <s v="II"/>
    <x v="94"/>
    <n v="20"/>
    <m/>
    <n v="20"/>
    <s v="sobota"/>
    <x v="2"/>
    <x v="0"/>
    <x v="2"/>
  </r>
  <r>
    <d v="2017-03-28T00:00:00"/>
    <s v="II"/>
    <x v="27"/>
    <n v="40"/>
    <m/>
    <n v="40"/>
    <s v="sobota"/>
    <x v="2"/>
    <x v="0"/>
    <x v="2"/>
  </r>
  <r>
    <d v="2017-03-28T00:00:00"/>
    <s v="II"/>
    <x v="115"/>
    <n v="20"/>
    <m/>
    <n v="20"/>
    <s v="sobota"/>
    <x v="2"/>
    <x v="0"/>
    <x v="2"/>
  </r>
  <r>
    <d v="2017-03-28T00:00:00"/>
    <s v="II"/>
    <x v="17"/>
    <n v="109"/>
    <m/>
    <n v="109"/>
    <s v="sobota"/>
    <x v="2"/>
    <x v="0"/>
    <x v="2"/>
  </r>
  <r>
    <d v="2017-03-28T00:00:00"/>
    <s v="II"/>
    <x v="114"/>
    <n v="20"/>
    <m/>
    <n v="20"/>
    <s v="sobota"/>
    <x v="2"/>
    <x v="0"/>
    <x v="2"/>
  </r>
  <r>
    <d v="2017-03-28T00:00:00"/>
    <s v="II"/>
    <x v="19"/>
    <n v="988"/>
    <n v="19"/>
    <n v="1007"/>
    <s v="sobota"/>
    <x v="2"/>
    <x v="0"/>
    <x v="2"/>
  </r>
  <r>
    <d v="2017-03-28T00:00:00"/>
    <s v="II"/>
    <x v="4"/>
    <n v="1400"/>
    <m/>
    <n v="1400"/>
    <s v="sobota"/>
    <x v="2"/>
    <x v="0"/>
    <x v="2"/>
  </r>
  <r>
    <d v="2017-03-28T00:00:00"/>
    <s v="II"/>
    <x v="92"/>
    <n v="72"/>
    <m/>
    <n v="72"/>
    <s v="sobota"/>
    <x v="2"/>
    <x v="0"/>
    <x v="2"/>
  </r>
  <r>
    <d v="2017-03-28T00:00:00"/>
    <s v="II"/>
    <x v="9"/>
    <n v="510"/>
    <m/>
    <n v="510"/>
    <s v="sobota"/>
    <x v="2"/>
    <x v="0"/>
    <x v="2"/>
  </r>
  <r>
    <d v="2017-03-28T00:00:00"/>
    <s v="II"/>
    <x v="47"/>
    <n v="750"/>
    <m/>
    <n v="750"/>
    <s v="sobota"/>
    <x v="2"/>
    <x v="0"/>
    <x v="2"/>
  </r>
  <r>
    <d v="2017-03-28T00:00:00"/>
    <s v="III"/>
    <x v="4"/>
    <n v="2373"/>
    <m/>
    <n v="2373"/>
    <s v="sobota"/>
    <x v="2"/>
    <x v="0"/>
    <x v="2"/>
  </r>
  <r>
    <d v="2017-03-29T00:00:00"/>
    <s v="II"/>
    <x v="83"/>
    <n v="66"/>
    <m/>
    <n v="66"/>
    <s v="niedziela"/>
    <x v="2"/>
    <x v="0"/>
    <x v="2"/>
  </r>
  <r>
    <d v="2017-03-29T00:00:00"/>
    <s v="II"/>
    <x v="47"/>
    <n v="250"/>
    <n v="151"/>
    <n v="401"/>
    <s v="niedziela"/>
    <x v="2"/>
    <x v="0"/>
    <x v="2"/>
  </r>
  <r>
    <d v="2017-03-29T00:00:00"/>
    <s v="II"/>
    <x v="122"/>
    <n v="100"/>
    <m/>
    <n v="100"/>
    <s v="niedziela"/>
    <x v="2"/>
    <x v="0"/>
    <x v="2"/>
  </r>
  <r>
    <d v="2017-03-29T00:00:00"/>
    <s v="II"/>
    <x v="57"/>
    <n v="12"/>
    <m/>
    <n v="12"/>
    <s v="niedziela"/>
    <x v="2"/>
    <x v="0"/>
    <x v="2"/>
  </r>
  <r>
    <d v="2017-03-29T00:00:00"/>
    <s v="II"/>
    <x v="82"/>
    <n v="12"/>
    <m/>
    <n v="12"/>
    <s v="niedziela"/>
    <x v="2"/>
    <x v="0"/>
    <x v="2"/>
  </r>
  <r>
    <d v="2017-03-29T00:00:00"/>
    <s v="II"/>
    <x v="141"/>
    <n v="15"/>
    <m/>
    <n v="15"/>
    <s v="niedziela"/>
    <x v="2"/>
    <x v="0"/>
    <x v="2"/>
  </r>
  <r>
    <d v="2017-03-29T00:00:00"/>
    <s v="II"/>
    <x v="106"/>
    <n v="109"/>
    <m/>
    <n v="109"/>
    <s v="niedziela"/>
    <x v="2"/>
    <x v="0"/>
    <x v="2"/>
  </r>
  <r>
    <d v="2017-03-29T00:00:00"/>
    <s v="II"/>
    <x v="0"/>
    <n v="68"/>
    <n v="5"/>
    <n v="73"/>
    <s v="niedziela"/>
    <x v="2"/>
    <x v="0"/>
    <x v="2"/>
  </r>
  <r>
    <d v="2017-03-29T00:00:00"/>
    <s v="II"/>
    <x v="103"/>
    <n v="20"/>
    <m/>
    <n v="20"/>
    <s v="niedziela"/>
    <x v="2"/>
    <x v="0"/>
    <x v="2"/>
  </r>
  <r>
    <d v="2017-03-29T00:00:00"/>
    <s v="II"/>
    <x v="49"/>
    <n v="240"/>
    <n v="1"/>
    <n v="241"/>
    <s v="niedziela"/>
    <x v="2"/>
    <x v="0"/>
    <x v="2"/>
  </r>
  <r>
    <d v="2017-03-29T00:00:00"/>
    <s v="II"/>
    <x v="11"/>
    <n v="785"/>
    <n v="7"/>
    <n v="792"/>
    <s v="niedziela"/>
    <x v="2"/>
    <x v="0"/>
    <x v="2"/>
  </r>
  <r>
    <d v="2017-03-29T00:00:00"/>
    <s v="II"/>
    <x v="4"/>
    <n v="3394"/>
    <m/>
    <n v="3394"/>
    <s v="niedziela"/>
    <x v="2"/>
    <x v="0"/>
    <x v="2"/>
  </r>
  <r>
    <d v="2017-03-29T00:00:00"/>
    <s v="II"/>
    <x v="27"/>
    <n v="50"/>
    <m/>
    <n v="50"/>
    <s v="niedziela"/>
    <x v="2"/>
    <x v="0"/>
    <x v="2"/>
  </r>
  <r>
    <d v="2017-03-29T00:00:00"/>
    <s v="II"/>
    <x v="88"/>
    <n v="10"/>
    <n v="3"/>
    <n v="13"/>
    <s v="niedziela"/>
    <x v="2"/>
    <x v="0"/>
    <x v="2"/>
  </r>
  <r>
    <d v="2017-03-29T00:00:00"/>
    <s v="II"/>
    <x v="26"/>
    <n v="40"/>
    <n v="9"/>
    <n v="49"/>
    <s v="niedziela"/>
    <x v="2"/>
    <x v="0"/>
    <x v="2"/>
  </r>
  <r>
    <d v="2017-03-29T00:00:00"/>
    <s v="II"/>
    <x v="14"/>
    <n v="732"/>
    <n v="9"/>
    <n v="741"/>
    <s v="niedziela"/>
    <x v="2"/>
    <x v="0"/>
    <x v="2"/>
  </r>
  <r>
    <d v="2017-03-29T00:00:00"/>
    <s v="II"/>
    <x v="43"/>
    <n v="450"/>
    <m/>
    <n v="450"/>
    <s v="niedziela"/>
    <x v="2"/>
    <x v="0"/>
    <x v="2"/>
  </r>
  <r>
    <d v="2017-03-29T00:00:00"/>
    <s v="II"/>
    <x v="36"/>
    <n v="30"/>
    <n v="5"/>
    <n v="35"/>
    <s v="niedziela"/>
    <x v="2"/>
    <x v="0"/>
    <x v="2"/>
  </r>
  <r>
    <d v="2017-03-29T00:00:00"/>
    <s v="II"/>
    <x v="62"/>
    <n v="140"/>
    <n v="1"/>
    <n v="141"/>
    <s v="niedziela"/>
    <x v="2"/>
    <x v="0"/>
    <x v="2"/>
  </r>
  <r>
    <d v="2017-03-29T00:00:00"/>
    <s v="II"/>
    <x v="59"/>
    <n v="120"/>
    <m/>
    <n v="120"/>
    <s v="niedziela"/>
    <x v="2"/>
    <x v="0"/>
    <x v="2"/>
  </r>
  <r>
    <d v="2017-03-29T00:00:00"/>
    <s v="III"/>
    <x v="4"/>
    <n v="2352"/>
    <m/>
    <n v="2352"/>
    <s v="niedziela"/>
    <x v="2"/>
    <x v="0"/>
    <x v="2"/>
  </r>
  <r>
    <d v="2017-03-30T00:00:00"/>
    <s v="II"/>
    <x v="122"/>
    <n v="6"/>
    <m/>
    <n v="6"/>
    <s v="poniedziałek"/>
    <x v="2"/>
    <x v="0"/>
    <x v="2"/>
  </r>
  <r>
    <d v="2017-03-30T00:00:00"/>
    <s v="II"/>
    <x v="83"/>
    <n v="69"/>
    <n v="1"/>
    <n v="70"/>
    <s v="poniedziałek"/>
    <x v="2"/>
    <x v="0"/>
    <x v="2"/>
  </r>
  <r>
    <d v="2017-03-30T00:00:00"/>
    <s v="II"/>
    <x v="82"/>
    <n v="199"/>
    <m/>
    <n v="199"/>
    <s v="poniedziałek"/>
    <x v="2"/>
    <x v="0"/>
    <x v="2"/>
  </r>
  <r>
    <d v="2017-03-30T00:00:00"/>
    <s v="II"/>
    <x v="16"/>
    <n v="50"/>
    <m/>
    <n v="50"/>
    <s v="poniedziałek"/>
    <x v="2"/>
    <x v="0"/>
    <x v="2"/>
  </r>
  <r>
    <d v="2017-03-30T00:00:00"/>
    <s v="II"/>
    <x v="58"/>
    <n v="166"/>
    <m/>
    <n v="166"/>
    <s v="poniedziałek"/>
    <x v="2"/>
    <x v="0"/>
    <x v="2"/>
  </r>
  <r>
    <d v="2017-03-30T00:00:00"/>
    <s v="II"/>
    <x v="11"/>
    <n v="675"/>
    <m/>
    <n v="675"/>
    <s v="poniedziałek"/>
    <x v="2"/>
    <x v="0"/>
    <x v="2"/>
  </r>
  <r>
    <d v="2017-03-30T00:00:00"/>
    <s v="II"/>
    <x v="0"/>
    <n v="182"/>
    <m/>
    <n v="182"/>
    <s v="poniedziałek"/>
    <x v="2"/>
    <x v="0"/>
    <x v="2"/>
  </r>
  <r>
    <d v="2017-03-30T00:00:00"/>
    <s v="II"/>
    <x v="27"/>
    <n v="40"/>
    <n v="11"/>
    <n v="51"/>
    <s v="poniedziałek"/>
    <x v="2"/>
    <x v="0"/>
    <x v="2"/>
  </r>
  <r>
    <d v="2017-03-30T00:00:00"/>
    <s v="II"/>
    <x v="32"/>
    <n v="149"/>
    <n v="1"/>
    <n v="150"/>
    <s v="poniedziałek"/>
    <x v="2"/>
    <x v="0"/>
    <x v="2"/>
  </r>
  <r>
    <d v="2017-03-30T00:00:00"/>
    <s v="II"/>
    <x v="4"/>
    <n v="3396"/>
    <n v="1"/>
    <n v="3397"/>
    <s v="poniedziałek"/>
    <x v="2"/>
    <x v="0"/>
    <x v="2"/>
  </r>
  <r>
    <d v="2017-03-30T00:00:00"/>
    <s v="II"/>
    <x v="54"/>
    <n v="80"/>
    <n v="46"/>
    <n v="126"/>
    <s v="poniedziałek"/>
    <x v="2"/>
    <x v="0"/>
    <x v="2"/>
  </r>
  <r>
    <d v="2017-03-30T00:00:00"/>
    <s v="II"/>
    <x v="25"/>
    <n v="198"/>
    <n v="17"/>
    <n v="215"/>
    <s v="poniedziałek"/>
    <x v="2"/>
    <x v="0"/>
    <x v="2"/>
  </r>
  <r>
    <d v="2017-03-30T00:00:00"/>
    <s v="II"/>
    <x v="30"/>
    <n v="120"/>
    <m/>
    <n v="120"/>
    <s v="poniedziałek"/>
    <x v="2"/>
    <x v="0"/>
    <x v="2"/>
  </r>
  <r>
    <d v="2017-03-30T00:00:00"/>
    <s v="II"/>
    <x v="21"/>
    <n v="31"/>
    <n v="13"/>
    <n v="44"/>
    <s v="poniedziałek"/>
    <x v="2"/>
    <x v="0"/>
    <x v="2"/>
  </r>
  <r>
    <d v="2017-03-30T00:00:00"/>
    <s v="II"/>
    <x v="13"/>
    <n v="334"/>
    <m/>
    <n v="334"/>
    <s v="poniedziałek"/>
    <x v="2"/>
    <x v="0"/>
    <x v="2"/>
  </r>
  <r>
    <d v="2017-03-30T00:00:00"/>
    <s v="II"/>
    <x v="120"/>
    <n v="90"/>
    <n v="18"/>
    <n v="108"/>
    <s v="poniedziałek"/>
    <x v="2"/>
    <x v="0"/>
    <x v="2"/>
  </r>
  <r>
    <d v="2017-03-30T00:00:00"/>
    <s v="II"/>
    <x v="109"/>
    <n v="20"/>
    <m/>
    <n v="20"/>
    <s v="poniedziałek"/>
    <x v="2"/>
    <x v="0"/>
    <x v="2"/>
  </r>
  <r>
    <d v="2017-03-30T00:00:00"/>
    <s v="II"/>
    <x v="110"/>
    <n v="20"/>
    <n v="12"/>
    <n v="32"/>
    <s v="poniedziałek"/>
    <x v="2"/>
    <x v="0"/>
    <x v="2"/>
  </r>
  <r>
    <d v="2017-03-30T00:00:00"/>
    <s v="III"/>
    <x v="19"/>
    <n v="2412"/>
    <m/>
    <n v="2412"/>
    <s v="poniedziałek"/>
    <x v="2"/>
    <x v="0"/>
    <x v="2"/>
  </r>
  <r>
    <d v="2017-03-31T00:00:00"/>
    <s v="I"/>
    <x v="47"/>
    <n v="250"/>
    <m/>
    <n v="250"/>
    <s v="wtorek"/>
    <x v="2"/>
    <x v="0"/>
    <x v="2"/>
  </r>
  <r>
    <d v="2017-03-31T00:00:00"/>
    <s v="I"/>
    <x v="31"/>
    <n v="325"/>
    <m/>
    <n v="325"/>
    <s v="wtorek"/>
    <x v="2"/>
    <x v="0"/>
    <x v="2"/>
  </r>
  <r>
    <d v="2017-03-31T00:00:00"/>
    <s v="I"/>
    <x v="66"/>
    <n v="20"/>
    <n v="24"/>
    <n v="44"/>
    <s v="wtorek"/>
    <x v="2"/>
    <x v="0"/>
    <x v="2"/>
  </r>
  <r>
    <d v="2017-03-31T00:00:00"/>
    <s v="I"/>
    <x v="39"/>
    <n v="20"/>
    <m/>
    <n v="20"/>
    <s v="wtorek"/>
    <x v="2"/>
    <x v="0"/>
    <x v="2"/>
  </r>
  <r>
    <d v="2017-03-31T00:00:00"/>
    <s v="I"/>
    <x v="6"/>
    <n v="1240"/>
    <n v="10"/>
    <n v="1250"/>
    <s v="wtorek"/>
    <x v="2"/>
    <x v="0"/>
    <x v="2"/>
  </r>
  <r>
    <d v="2017-03-31T00:00:00"/>
    <s v="I"/>
    <x v="23"/>
    <n v="73"/>
    <m/>
    <n v="73"/>
    <s v="wtorek"/>
    <x v="2"/>
    <x v="0"/>
    <x v="2"/>
  </r>
  <r>
    <d v="2017-03-31T00:00:00"/>
    <s v="II"/>
    <x v="13"/>
    <n v="320"/>
    <m/>
    <n v="320"/>
    <s v="wtorek"/>
    <x v="2"/>
    <x v="0"/>
    <x v="2"/>
  </r>
  <r>
    <d v="2017-03-31T00:00:00"/>
    <s v="II"/>
    <x v="76"/>
    <n v="20"/>
    <m/>
    <n v="20"/>
    <s v="wtorek"/>
    <x v="2"/>
    <x v="0"/>
    <x v="2"/>
  </r>
  <r>
    <d v="2017-03-31T00:00:00"/>
    <s v="II"/>
    <x v="29"/>
    <n v="60"/>
    <n v="2"/>
    <n v="62"/>
    <s v="wtorek"/>
    <x v="2"/>
    <x v="0"/>
    <x v="2"/>
  </r>
  <r>
    <d v="2017-03-31T00:00:00"/>
    <s v="II"/>
    <x v="27"/>
    <n v="30"/>
    <m/>
    <n v="30"/>
    <s v="wtorek"/>
    <x v="2"/>
    <x v="0"/>
    <x v="2"/>
  </r>
  <r>
    <d v="2017-03-31T00:00:00"/>
    <s v="II"/>
    <x v="4"/>
    <n v="1044"/>
    <n v="5"/>
    <n v="1049"/>
    <s v="wtorek"/>
    <x v="2"/>
    <x v="0"/>
    <x v="2"/>
  </r>
  <r>
    <d v="2017-03-31T00:00:00"/>
    <s v="II"/>
    <x v="19"/>
    <n v="1341"/>
    <m/>
    <n v="1341"/>
    <s v="wtorek"/>
    <x v="2"/>
    <x v="0"/>
    <x v="2"/>
  </r>
  <r>
    <d v="2017-03-31T00:00:00"/>
    <s v="II"/>
    <x v="14"/>
    <n v="789"/>
    <n v="16"/>
    <n v="805"/>
    <s v="wtorek"/>
    <x v="2"/>
    <x v="0"/>
    <x v="2"/>
  </r>
  <r>
    <d v="2017-03-31T00:00:00"/>
    <s v="II"/>
    <x v="71"/>
    <n v="495"/>
    <m/>
    <n v="495"/>
    <s v="wtorek"/>
    <x v="2"/>
    <x v="0"/>
    <x v="2"/>
  </r>
  <r>
    <d v="2017-03-31T00:00:00"/>
    <s v="III"/>
    <x v="19"/>
    <n v="199"/>
    <m/>
    <n v="199"/>
    <s v="wtorek"/>
    <x v="2"/>
    <x v="0"/>
    <x v="2"/>
  </r>
  <r>
    <d v="2017-03-31T00:00:00"/>
    <s v="III"/>
    <x v="4"/>
    <n v="2195"/>
    <m/>
    <n v="2195"/>
    <s v="wtorek"/>
    <x v="2"/>
    <x v="0"/>
    <x v="2"/>
  </r>
  <r>
    <d v="2017-04-01T00:00:00"/>
    <s v="I"/>
    <x v="48"/>
    <n v="90"/>
    <n v="1"/>
    <n v="91"/>
    <s v="niedziela"/>
    <x v="3"/>
    <x v="0"/>
    <x v="3"/>
  </r>
  <r>
    <d v="2017-04-01T00:00:00"/>
    <s v="I"/>
    <x v="11"/>
    <n v="549"/>
    <n v="13"/>
    <n v="562"/>
    <s v="niedziela"/>
    <x v="3"/>
    <x v="0"/>
    <x v="3"/>
  </r>
  <r>
    <d v="2017-04-01T00:00:00"/>
    <s v="I"/>
    <x v="14"/>
    <n v="792"/>
    <m/>
    <n v="792"/>
    <s v="niedziela"/>
    <x v="3"/>
    <x v="0"/>
    <x v="3"/>
  </r>
  <r>
    <d v="2017-04-03T00:00:00"/>
    <s v="I"/>
    <x v="23"/>
    <n v="102"/>
    <m/>
    <n v="102"/>
    <s v="wtorek"/>
    <x v="3"/>
    <x v="0"/>
    <x v="3"/>
  </r>
  <r>
    <d v="2017-04-03T00:00:00"/>
    <s v="I"/>
    <x v="97"/>
    <n v="187"/>
    <n v="38"/>
    <n v="225"/>
    <s v="wtorek"/>
    <x v="3"/>
    <x v="0"/>
    <x v="3"/>
  </r>
  <r>
    <d v="2017-04-03T00:00:00"/>
    <s v="I"/>
    <x v="42"/>
    <n v="310"/>
    <n v="3"/>
    <n v="313"/>
    <s v="wtorek"/>
    <x v="3"/>
    <x v="0"/>
    <x v="3"/>
  </r>
  <r>
    <d v="2017-04-03T00:00:00"/>
    <s v="I"/>
    <x v="51"/>
    <n v="180"/>
    <m/>
    <n v="180"/>
    <s v="wtorek"/>
    <x v="3"/>
    <x v="0"/>
    <x v="3"/>
  </r>
  <r>
    <d v="2017-04-03T00:00:00"/>
    <s v="I"/>
    <x v="120"/>
    <n v="150"/>
    <m/>
    <n v="150"/>
    <s v="wtorek"/>
    <x v="3"/>
    <x v="0"/>
    <x v="3"/>
  </r>
  <r>
    <d v="2017-04-03T00:00:00"/>
    <s v="I"/>
    <x v="5"/>
    <n v="234"/>
    <m/>
    <n v="234"/>
    <s v="wtorek"/>
    <x v="3"/>
    <x v="0"/>
    <x v="3"/>
  </r>
  <r>
    <d v="2017-04-03T00:00:00"/>
    <s v="I"/>
    <x v="59"/>
    <n v="288"/>
    <n v="10"/>
    <n v="298"/>
    <s v="wtorek"/>
    <x v="3"/>
    <x v="0"/>
    <x v="3"/>
  </r>
  <r>
    <d v="2017-04-03T00:00:00"/>
    <s v="I"/>
    <x v="58"/>
    <n v="11"/>
    <n v="4"/>
    <n v="15"/>
    <s v="wtorek"/>
    <x v="3"/>
    <x v="0"/>
    <x v="3"/>
  </r>
  <r>
    <d v="2017-04-03T00:00:00"/>
    <s v="I"/>
    <x v="64"/>
    <n v="10"/>
    <n v="4"/>
    <n v="14"/>
    <s v="wtorek"/>
    <x v="3"/>
    <x v="0"/>
    <x v="3"/>
  </r>
  <r>
    <d v="2017-04-03T00:00:00"/>
    <s v="I"/>
    <x v="4"/>
    <n v="2726"/>
    <n v="11"/>
    <n v="2737"/>
    <s v="wtorek"/>
    <x v="3"/>
    <x v="0"/>
    <x v="3"/>
  </r>
  <r>
    <d v="2017-04-03T00:00:00"/>
    <s v="I"/>
    <x v="13"/>
    <n v="200"/>
    <n v="3"/>
    <n v="203"/>
    <s v="wtorek"/>
    <x v="3"/>
    <x v="0"/>
    <x v="3"/>
  </r>
  <r>
    <d v="2017-04-03T00:00:00"/>
    <s v="I"/>
    <x v="2"/>
    <n v="40"/>
    <m/>
    <n v="40"/>
    <s v="wtorek"/>
    <x v="3"/>
    <x v="0"/>
    <x v="3"/>
  </r>
  <r>
    <d v="2017-04-03T00:00:00"/>
    <s v="II"/>
    <x v="26"/>
    <n v="22"/>
    <n v="3"/>
    <n v="25"/>
    <s v="wtorek"/>
    <x v="3"/>
    <x v="0"/>
    <x v="3"/>
  </r>
  <r>
    <d v="2017-04-03T00:00:00"/>
    <s v="II"/>
    <x v="62"/>
    <n v="60"/>
    <m/>
    <n v="60"/>
    <s v="wtorek"/>
    <x v="3"/>
    <x v="0"/>
    <x v="3"/>
  </r>
  <r>
    <d v="2017-04-03T00:00:00"/>
    <s v="II"/>
    <x v="7"/>
    <n v="700"/>
    <n v="4"/>
    <n v="704"/>
    <s v="wtorek"/>
    <x v="3"/>
    <x v="0"/>
    <x v="3"/>
  </r>
  <r>
    <d v="2017-04-03T00:00:00"/>
    <s v="II"/>
    <x v="27"/>
    <n v="60"/>
    <n v="2"/>
    <n v="62"/>
    <s v="wtorek"/>
    <x v="3"/>
    <x v="0"/>
    <x v="3"/>
  </r>
  <r>
    <d v="2017-04-03T00:00:00"/>
    <s v="II"/>
    <x v="107"/>
    <n v="1400"/>
    <m/>
    <n v="1400"/>
    <s v="wtorek"/>
    <x v="3"/>
    <x v="0"/>
    <x v="3"/>
  </r>
  <r>
    <d v="2017-04-03T00:00:00"/>
    <s v="II"/>
    <x v="2"/>
    <n v="40"/>
    <m/>
    <n v="40"/>
    <s v="wtorek"/>
    <x v="3"/>
    <x v="0"/>
    <x v="3"/>
  </r>
  <r>
    <d v="2017-04-03T00:00:00"/>
    <s v="III"/>
    <x v="19"/>
    <n v="1672"/>
    <n v="35"/>
    <n v="1707"/>
    <s v="wtorek"/>
    <x v="3"/>
    <x v="0"/>
    <x v="3"/>
  </r>
  <r>
    <d v="2017-04-03T00:00:00"/>
    <s v="III"/>
    <x v="99"/>
    <n v="195"/>
    <n v="3"/>
    <n v="198"/>
    <s v="wtorek"/>
    <x v="3"/>
    <x v="0"/>
    <x v="3"/>
  </r>
  <r>
    <d v="2017-04-04T00:00:00"/>
    <s v="I"/>
    <x v="14"/>
    <n v="793"/>
    <n v="101"/>
    <n v="894"/>
    <s v="środa"/>
    <x v="3"/>
    <x v="0"/>
    <x v="3"/>
  </r>
  <r>
    <d v="2017-04-04T00:00:00"/>
    <s v="I"/>
    <x v="56"/>
    <n v="1512"/>
    <n v="2"/>
    <n v="1514"/>
    <s v="środa"/>
    <x v="3"/>
    <x v="0"/>
    <x v="3"/>
  </r>
  <r>
    <d v="2017-04-04T00:00:00"/>
    <s v="I"/>
    <x v="4"/>
    <n v="1436"/>
    <n v="2"/>
    <n v="1438"/>
    <s v="środa"/>
    <x v="3"/>
    <x v="0"/>
    <x v="3"/>
  </r>
  <r>
    <d v="2017-04-04T00:00:00"/>
    <s v="I"/>
    <x v="53"/>
    <n v="400"/>
    <n v="7"/>
    <n v="407"/>
    <s v="środa"/>
    <x v="3"/>
    <x v="0"/>
    <x v="3"/>
  </r>
  <r>
    <d v="2017-04-04T00:00:00"/>
    <s v="I"/>
    <x v="70"/>
    <n v="372"/>
    <m/>
    <n v="372"/>
    <s v="środa"/>
    <x v="3"/>
    <x v="0"/>
    <x v="3"/>
  </r>
  <r>
    <d v="2017-04-04T00:00:00"/>
    <s v="I"/>
    <x v="73"/>
    <n v="630"/>
    <n v="1"/>
    <n v="631"/>
    <s v="środa"/>
    <x v="3"/>
    <x v="0"/>
    <x v="3"/>
  </r>
  <r>
    <d v="2017-04-04T00:00:00"/>
    <s v="I"/>
    <x v="128"/>
    <n v="20"/>
    <m/>
    <n v="20"/>
    <s v="środa"/>
    <x v="3"/>
    <x v="0"/>
    <x v="3"/>
  </r>
  <r>
    <d v="2017-04-04T00:00:00"/>
    <s v="I"/>
    <x v="112"/>
    <n v="15"/>
    <m/>
    <n v="15"/>
    <s v="środa"/>
    <x v="3"/>
    <x v="0"/>
    <x v="3"/>
  </r>
  <r>
    <d v="2017-04-04T00:00:00"/>
    <s v="I"/>
    <x v="9"/>
    <n v="64"/>
    <n v="16"/>
    <n v="80"/>
    <s v="środa"/>
    <x v="3"/>
    <x v="0"/>
    <x v="3"/>
  </r>
  <r>
    <d v="2017-04-04T00:00:00"/>
    <s v="I"/>
    <x v="43"/>
    <n v="17"/>
    <m/>
    <n v="17"/>
    <s v="środa"/>
    <x v="3"/>
    <x v="0"/>
    <x v="3"/>
  </r>
  <r>
    <d v="2017-04-04T00:00:00"/>
    <s v="I"/>
    <x v="2"/>
    <n v="20"/>
    <m/>
    <n v="20"/>
    <s v="środa"/>
    <x v="3"/>
    <x v="0"/>
    <x v="3"/>
  </r>
  <r>
    <d v="2017-04-04T00:00:00"/>
    <s v="I"/>
    <x v="149"/>
    <n v="10"/>
    <n v="24"/>
    <n v="34"/>
    <s v="środa"/>
    <x v="3"/>
    <x v="0"/>
    <x v="3"/>
  </r>
  <r>
    <d v="2017-04-04T00:00:00"/>
    <s v="I"/>
    <x v="146"/>
    <n v="10"/>
    <m/>
    <n v="10"/>
    <s v="środa"/>
    <x v="3"/>
    <x v="0"/>
    <x v="3"/>
  </r>
  <r>
    <d v="2017-04-04T00:00:00"/>
    <s v="I"/>
    <x v="67"/>
    <n v="288"/>
    <m/>
    <n v="288"/>
    <s v="środa"/>
    <x v="3"/>
    <x v="0"/>
    <x v="3"/>
  </r>
  <r>
    <d v="2017-04-04T00:00:00"/>
    <s v="I"/>
    <x v="13"/>
    <n v="250"/>
    <n v="57"/>
    <n v="307"/>
    <s v="środa"/>
    <x v="3"/>
    <x v="0"/>
    <x v="3"/>
  </r>
  <r>
    <d v="2017-04-04T00:00:00"/>
    <s v="I"/>
    <x v="85"/>
    <n v="26"/>
    <m/>
    <n v="26"/>
    <s v="środa"/>
    <x v="3"/>
    <x v="0"/>
    <x v="3"/>
  </r>
  <r>
    <d v="2017-04-06T00:00:00"/>
    <s v="I"/>
    <x v="67"/>
    <n v="432"/>
    <n v="47"/>
    <n v="479"/>
    <s v="piątek"/>
    <x v="3"/>
    <x v="0"/>
    <x v="3"/>
  </r>
  <r>
    <d v="2017-04-06T00:00:00"/>
    <s v="I"/>
    <x v="126"/>
    <n v="105"/>
    <n v="8"/>
    <n v="113"/>
    <s v="piątek"/>
    <x v="3"/>
    <x v="0"/>
    <x v="3"/>
  </r>
  <r>
    <d v="2017-04-06T00:00:00"/>
    <s v="I"/>
    <x v="9"/>
    <n v="128"/>
    <m/>
    <n v="128"/>
    <s v="piątek"/>
    <x v="3"/>
    <x v="0"/>
    <x v="3"/>
  </r>
  <r>
    <d v="2017-04-06T00:00:00"/>
    <s v="I"/>
    <x v="116"/>
    <n v="150"/>
    <n v="15"/>
    <n v="165"/>
    <s v="piątek"/>
    <x v="3"/>
    <x v="0"/>
    <x v="3"/>
  </r>
  <r>
    <d v="2017-04-06T00:00:00"/>
    <s v="I"/>
    <x v="30"/>
    <n v="60"/>
    <m/>
    <n v="60"/>
    <s v="piątek"/>
    <x v="3"/>
    <x v="0"/>
    <x v="3"/>
  </r>
  <r>
    <d v="2017-04-06T00:00:00"/>
    <s v="I"/>
    <x v="110"/>
    <n v="50"/>
    <m/>
    <n v="50"/>
    <s v="piątek"/>
    <x v="3"/>
    <x v="0"/>
    <x v="3"/>
  </r>
  <r>
    <d v="2017-04-06T00:00:00"/>
    <s v="I"/>
    <x v="65"/>
    <n v="30"/>
    <m/>
    <n v="30"/>
    <s v="piątek"/>
    <x v="3"/>
    <x v="0"/>
    <x v="3"/>
  </r>
  <r>
    <d v="2017-04-06T00:00:00"/>
    <s v="I"/>
    <x v="19"/>
    <n v="2402"/>
    <m/>
    <n v="2402"/>
    <s v="piątek"/>
    <x v="3"/>
    <x v="0"/>
    <x v="3"/>
  </r>
  <r>
    <d v="2017-04-06T00:00:00"/>
    <s v="I"/>
    <x v="46"/>
    <n v="750"/>
    <n v="46"/>
    <n v="796"/>
    <s v="piątek"/>
    <x v="3"/>
    <x v="0"/>
    <x v="3"/>
  </r>
  <r>
    <d v="2017-04-06T00:00:00"/>
    <s v="I"/>
    <x v="66"/>
    <n v="20"/>
    <m/>
    <n v="20"/>
    <s v="piątek"/>
    <x v="3"/>
    <x v="0"/>
    <x v="3"/>
  </r>
  <r>
    <d v="2017-04-06T00:00:00"/>
    <s v="I"/>
    <x v="25"/>
    <n v="200"/>
    <m/>
    <n v="200"/>
    <s v="piątek"/>
    <x v="3"/>
    <x v="0"/>
    <x v="3"/>
  </r>
  <r>
    <d v="2017-04-06T00:00:00"/>
    <s v="I"/>
    <x v="2"/>
    <n v="100"/>
    <m/>
    <n v="100"/>
    <s v="piątek"/>
    <x v="3"/>
    <x v="0"/>
    <x v="3"/>
  </r>
  <r>
    <d v="2017-04-06T00:00:00"/>
    <s v="I"/>
    <x v="15"/>
    <n v="80"/>
    <m/>
    <n v="80"/>
    <s v="piątek"/>
    <x v="3"/>
    <x v="0"/>
    <x v="3"/>
  </r>
  <r>
    <d v="2017-04-06T00:00:00"/>
    <s v="II"/>
    <x v="139"/>
    <n v="6"/>
    <m/>
    <n v="6"/>
    <s v="piątek"/>
    <x v="3"/>
    <x v="0"/>
    <x v="3"/>
  </r>
  <r>
    <d v="2017-04-06T00:00:00"/>
    <s v="II"/>
    <x v="140"/>
    <n v="6"/>
    <m/>
    <n v="6"/>
    <s v="piątek"/>
    <x v="3"/>
    <x v="0"/>
    <x v="3"/>
  </r>
  <r>
    <d v="2017-04-06T00:00:00"/>
    <s v="II"/>
    <x v="28"/>
    <n v="20"/>
    <m/>
    <n v="20"/>
    <s v="piątek"/>
    <x v="3"/>
    <x v="0"/>
    <x v="3"/>
  </r>
  <r>
    <d v="2017-04-06T00:00:00"/>
    <s v="II"/>
    <x v="39"/>
    <n v="20"/>
    <m/>
    <n v="20"/>
    <s v="piątek"/>
    <x v="3"/>
    <x v="0"/>
    <x v="3"/>
  </r>
  <r>
    <d v="2017-04-06T00:00:00"/>
    <s v="II"/>
    <x v="137"/>
    <n v="60"/>
    <m/>
    <n v="60"/>
    <s v="piątek"/>
    <x v="3"/>
    <x v="0"/>
    <x v="3"/>
  </r>
  <r>
    <d v="2017-04-06T00:00:00"/>
    <s v="II"/>
    <x v="51"/>
    <n v="129"/>
    <m/>
    <n v="129"/>
    <s v="piątek"/>
    <x v="3"/>
    <x v="0"/>
    <x v="3"/>
  </r>
  <r>
    <d v="2017-04-06T00:00:00"/>
    <s v="II"/>
    <x v="15"/>
    <n v="292"/>
    <n v="69"/>
    <n v="361"/>
    <s v="piątek"/>
    <x v="3"/>
    <x v="0"/>
    <x v="3"/>
  </r>
  <r>
    <d v="2017-04-06T00:00:00"/>
    <s v="II"/>
    <x v="69"/>
    <n v="300"/>
    <m/>
    <n v="300"/>
    <s v="piątek"/>
    <x v="3"/>
    <x v="0"/>
    <x v="3"/>
  </r>
  <r>
    <d v="2017-04-06T00:00:00"/>
    <s v="II"/>
    <x v="0"/>
    <n v="169"/>
    <m/>
    <n v="169"/>
    <s v="piątek"/>
    <x v="3"/>
    <x v="0"/>
    <x v="3"/>
  </r>
  <r>
    <d v="2017-04-06T00:00:00"/>
    <s v="II"/>
    <x v="9"/>
    <n v="140"/>
    <m/>
    <n v="140"/>
    <s v="piątek"/>
    <x v="3"/>
    <x v="0"/>
    <x v="3"/>
  </r>
  <r>
    <d v="2017-04-06T00:00:00"/>
    <s v="II"/>
    <x v="9"/>
    <n v="28"/>
    <m/>
    <n v="28"/>
    <s v="piątek"/>
    <x v="3"/>
    <x v="0"/>
    <x v="3"/>
  </r>
  <r>
    <d v="2017-04-06T00:00:00"/>
    <s v="III"/>
    <x v="4"/>
    <n v="2410"/>
    <n v="5"/>
    <n v="2415"/>
    <s v="piątek"/>
    <x v="3"/>
    <x v="0"/>
    <x v="3"/>
  </r>
  <r>
    <d v="2017-04-07T00:00:00"/>
    <s v="I"/>
    <x v="49"/>
    <n v="130"/>
    <n v="18"/>
    <n v="148"/>
    <s v="sobota"/>
    <x v="3"/>
    <x v="0"/>
    <x v="3"/>
  </r>
  <r>
    <d v="2017-04-07T00:00:00"/>
    <s v="I"/>
    <x v="126"/>
    <n v="400"/>
    <n v="61"/>
    <n v="461"/>
    <s v="sobota"/>
    <x v="3"/>
    <x v="0"/>
    <x v="3"/>
  </r>
  <r>
    <d v="2017-04-07T00:00:00"/>
    <s v="I"/>
    <x v="135"/>
    <n v="205"/>
    <m/>
    <n v="205"/>
    <s v="sobota"/>
    <x v="3"/>
    <x v="0"/>
    <x v="3"/>
  </r>
  <r>
    <d v="2017-04-07T00:00:00"/>
    <s v="I"/>
    <x v="42"/>
    <n v="525"/>
    <n v="16"/>
    <n v="541"/>
    <s v="sobota"/>
    <x v="3"/>
    <x v="0"/>
    <x v="3"/>
  </r>
  <r>
    <d v="2017-04-07T00:00:00"/>
    <s v="I"/>
    <x v="91"/>
    <n v="7"/>
    <m/>
    <n v="7"/>
    <s v="sobota"/>
    <x v="3"/>
    <x v="0"/>
    <x v="3"/>
  </r>
  <r>
    <d v="2017-04-07T00:00:00"/>
    <s v="I"/>
    <x v="53"/>
    <n v="400"/>
    <n v="27"/>
    <n v="427"/>
    <s v="sobota"/>
    <x v="3"/>
    <x v="0"/>
    <x v="3"/>
  </r>
  <r>
    <d v="2017-04-07T00:00:00"/>
    <s v="I"/>
    <x v="14"/>
    <n v="160"/>
    <m/>
    <n v="160"/>
    <s v="sobota"/>
    <x v="3"/>
    <x v="0"/>
    <x v="3"/>
  </r>
  <r>
    <d v="2017-04-07T00:00:00"/>
    <s v="I"/>
    <x v="36"/>
    <n v="70"/>
    <m/>
    <n v="70"/>
    <s v="sobota"/>
    <x v="3"/>
    <x v="0"/>
    <x v="3"/>
  </r>
  <r>
    <d v="2017-04-07T00:00:00"/>
    <s v="I"/>
    <x v="19"/>
    <n v="627"/>
    <m/>
    <n v="627"/>
    <s v="sobota"/>
    <x v="3"/>
    <x v="0"/>
    <x v="3"/>
  </r>
  <r>
    <d v="2017-04-07T00:00:00"/>
    <s v="I"/>
    <x v="4"/>
    <n v="1693"/>
    <m/>
    <n v="1693"/>
    <s v="sobota"/>
    <x v="3"/>
    <x v="0"/>
    <x v="3"/>
  </r>
  <r>
    <d v="2017-04-07T00:00:00"/>
    <s v="I"/>
    <x v="81"/>
    <n v="10"/>
    <n v="1"/>
    <n v="11"/>
    <s v="sobota"/>
    <x v="3"/>
    <x v="0"/>
    <x v="3"/>
  </r>
  <r>
    <d v="2017-04-07T00:00:00"/>
    <s v="I"/>
    <x v="13"/>
    <n v="500"/>
    <m/>
    <n v="500"/>
    <s v="sobota"/>
    <x v="3"/>
    <x v="0"/>
    <x v="3"/>
  </r>
  <r>
    <d v="2017-04-07T00:00:00"/>
    <s v="I"/>
    <x v="23"/>
    <n v="100"/>
    <n v="1"/>
    <n v="101"/>
    <s v="sobota"/>
    <x v="3"/>
    <x v="0"/>
    <x v="3"/>
  </r>
  <r>
    <d v="2017-04-11T00:00:00"/>
    <s v="I"/>
    <x v="26"/>
    <n v="26"/>
    <n v="24"/>
    <n v="50"/>
    <s v="środa"/>
    <x v="3"/>
    <x v="0"/>
    <x v="3"/>
  </r>
  <r>
    <d v="2017-04-11T00:00:00"/>
    <s v="I"/>
    <x v="75"/>
    <n v="6"/>
    <m/>
    <n v="6"/>
    <s v="środa"/>
    <x v="3"/>
    <x v="0"/>
    <x v="3"/>
  </r>
  <r>
    <d v="2017-04-11T00:00:00"/>
    <s v="I"/>
    <x v="98"/>
    <n v="240"/>
    <m/>
    <n v="240"/>
    <s v="środa"/>
    <x v="3"/>
    <x v="0"/>
    <x v="3"/>
  </r>
  <r>
    <d v="2017-04-11T00:00:00"/>
    <s v="I"/>
    <x v="64"/>
    <n v="20"/>
    <m/>
    <n v="20"/>
    <s v="środa"/>
    <x v="3"/>
    <x v="0"/>
    <x v="3"/>
  </r>
  <r>
    <d v="2017-04-11T00:00:00"/>
    <s v="I"/>
    <x v="40"/>
    <n v="40"/>
    <m/>
    <n v="40"/>
    <s v="środa"/>
    <x v="3"/>
    <x v="0"/>
    <x v="3"/>
  </r>
  <r>
    <d v="2017-04-11T00:00:00"/>
    <s v="I"/>
    <x v="119"/>
    <n v="4"/>
    <m/>
    <n v="4"/>
    <s v="środa"/>
    <x v="3"/>
    <x v="0"/>
    <x v="3"/>
  </r>
  <r>
    <d v="2017-04-11T00:00:00"/>
    <s v="I"/>
    <x v="33"/>
    <n v="41"/>
    <m/>
    <n v="41"/>
    <s v="środa"/>
    <x v="3"/>
    <x v="0"/>
    <x v="3"/>
  </r>
  <r>
    <d v="2017-04-11T00:00:00"/>
    <s v="I"/>
    <x v="47"/>
    <n v="620"/>
    <n v="95"/>
    <n v="715"/>
    <s v="środa"/>
    <x v="3"/>
    <x v="0"/>
    <x v="3"/>
  </r>
  <r>
    <d v="2017-04-11T00:00:00"/>
    <s v="I"/>
    <x v="4"/>
    <n v="1395"/>
    <m/>
    <n v="1395"/>
    <s v="środa"/>
    <x v="3"/>
    <x v="0"/>
    <x v="3"/>
  </r>
  <r>
    <d v="2017-04-11T00:00:00"/>
    <s v="I"/>
    <x v="19"/>
    <n v="598"/>
    <m/>
    <n v="598"/>
    <s v="środa"/>
    <x v="3"/>
    <x v="0"/>
    <x v="3"/>
  </r>
  <r>
    <d v="2017-04-11T00:00:00"/>
    <s v="I"/>
    <x v="27"/>
    <n v="114"/>
    <n v="55"/>
    <n v="169"/>
    <s v="środa"/>
    <x v="3"/>
    <x v="0"/>
    <x v="3"/>
  </r>
  <r>
    <d v="2017-04-11T00:00:00"/>
    <s v="I"/>
    <x v="21"/>
    <n v="156"/>
    <m/>
    <n v="156"/>
    <s v="środa"/>
    <x v="3"/>
    <x v="0"/>
    <x v="3"/>
  </r>
  <r>
    <d v="2017-04-11T00:00:00"/>
    <s v="I"/>
    <x v="66"/>
    <n v="44"/>
    <m/>
    <n v="44"/>
    <s v="środa"/>
    <x v="3"/>
    <x v="0"/>
    <x v="3"/>
  </r>
  <r>
    <d v="2017-04-11T00:00:00"/>
    <s v="I"/>
    <x v="126"/>
    <n v="50"/>
    <m/>
    <n v="50"/>
    <s v="środa"/>
    <x v="3"/>
    <x v="0"/>
    <x v="3"/>
  </r>
  <r>
    <d v="2017-04-11T00:00:00"/>
    <s v="II"/>
    <x v="26"/>
    <n v="11"/>
    <m/>
    <n v="11"/>
    <s v="środa"/>
    <x v="3"/>
    <x v="0"/>
    <x v="3"/>
  </r>
  <r>
    <d v="2017-04-11T00:00:00"/>
    <s v="II"/>
    <x v="8"/>
    <n v="80"/>
    <n v="17"/>
    <n v="97"/>
    <s v="środa"/>
    <x v="3"/>
    <x v="0"/>
    <x v="3"/>
  </r>
  <r>
    <d v="2017-04-11T00:00:00"/>
    <s v="II"/>
    <x v="7"/>
    <n v="100"/>
    <n v="1"/>
    <n v="101"/>
    <s v="środa"/>
    <x v="3"/>
    <x v="0"/>
    <x v="3"/>
  </r>
  <r>
    <d v="2017-04-11T00:00:00"/>
    <s v="II"/>
    <x v="14"/>
    <n v="584"/>
    <n v="16"/>
    <n v="600"/>
    <s v="środa"/>
    <x v="3"/>
    <x v="0"/>
    <x v="3"/>
  </r>
  <r>
    <d v="2017-04-11T00:00:00"/>
    <s v="II"/>
    <x v="66"/>
    <n v="104"/>
    <m/>
    <n v="104"/>
    <s v="środa"/>
    <x v="3"/>
    <x v="0"/>
    <x v="3"/>
  </r>
  <r>
    <d v="2017-04-11T00:00:00"/>
    <s v="II"/>
    <x v="52"/>
    <n v="21"/>
    <m/>
    <n v="21"/>
    <s v="środa"/>
    <x v="3"/>
    <x v="0"/>
    <x v="3"/>
  </r>
  <r>
    <d v="2017-04-11T00:00:00"/>
    <s v="II"/>
    <x v="92"/>
    <n v="148"/>
    <n v="5"/>
    <n v="153"/>
    <s v="środa"/>
    <x v="3"/>
    <x v="0"/>
    <x v="3"/>
  </r>
  <r>
    <d v="2017-04-11T00:00:00"/>
    <s v="II"/>
    <x v="13"/>
    <n v="50"/>
    <m/>
    <n v="50"/>
    <s v="środa"/>
    <x v="3"/>
    <x v="0"/>
    <x v="3"/>
  </r>
  <r>
    <d v="2017-04-11T00:00:00"/>
    <s v="II"/>
    <x v="24"/>
    <n v="6"/>
    <m/>
    <n v="6"/>
    <s v="środa"/>
    <x v="3"/>
    <x v="0"/>
    <x v="3"/>
  </r>
  <r>
    <d v="2017-04-11T00:00:00"/>
    <s v="II"/>
    <x v="31"/>
    <n v="340"/>
    <n v="10"/>
    <n v="350"/>
    <s v="środa"/>
    <x v="3"/>
    <x v="0"/>
    <x v="3"/>
  </r>
  <r>
    <d v="2017-04-11T00:00:00"/>
    <s v="III"/>
    <x v="19"/>
    <n v="800"/>
    <m/>
    <n v="800"/>
    <s v="środa"/>
    <x v="3"/>
    <x v="0"/>
    <x v="3"/>
  </r>
  <r>
    <d v="2017-04-11T00:00:00"/>
    <s v="III"/>
    <x v="4"/>
    <n v="1199"/>
    <m/>
    <n v="1199"/>
    <s v="środa"/>
    <x v="3"/>
    <x v="0"/>
    <x v="3"/>
  </r>
  <r>
    <d v="2017-04-11T00:00:00"/>
    <s v="III"/>
    <x v="56"/>
    <n v="380"/>
    <n v="1"/>
    <n v="381"/>
    <s v="środa"/>
    <x v="3"/>
    <x v="0"/>
    <x v="3"/>
  </r>
  <r>
    <d v="2017-04-12T00:00:00"/>
    <s v="I"/>
    <x v="126"/>
    <n v="750"/>
    <n v="24"/>
    <n v="774"/>
    <s v="czwartek"/>
    <x v="3"/>
    <x v="0"/>
    <x v="3"/>
  </r>
  <r>
    <d v="2017-04-12T00:00:00"/>
    <s v="I"/>
    <x v="50"/>
    <n v="225"/>
    <m/>
    <n v="225"/>
    <s v="czwartek"/>
    <x v="3"/>
    <x v="0"/>
    <x v="3"/>
  </r>
  <r>
    <d v="2017-04-12T00:00:00"/>
    <s v="I"/>
    <x v="10"/>
    <n v="200"/>
    <m/>
    <n v="200"/>
    <s v="czwartek"/>
    <x v="3"/>
    <x v="0"/>
    <x v="3"/>
  </r>
  <r>
    <d v="2017-04-12T00:00:00"/>
    <s v="I"/>
    <x v="4"/>
    <n v="400"/>
    <m/>
    <n v="400"/>
    <s v="czwartek"/>
    <x v="3"/>
    <x v="0"/>
    <x v="3"/>
  </r>
  <r>
    <d v="2017-04-12T00:00:00"/>
    <s v="I"/>
    <x v="19"/>
    <n v="1799"/>
    <n v="1"/>
    <n v="1800"/>
    <s v="czwartek"/>
    <x v="3"/>
    <x v="0"/>
    <x v="3"/>
  </r>
  <r>
    <d v="2017-04-12T00:00:00"/>
    <s v="I"/>
    <x v="2"/>
    <n v="220"/>
    <m/>
    <n v="220"/>
    <s v="czwartek"/>
    <x v="3"/>
    <x v="0"/>
    <x v="3"/>
  </r>
  <r>
    <d v="2017-04-12T00:00:00"/>
    <s v="I"/>
    <x v="46"/>
    <n v="830"/>
    <n v="42"/>
    <n v="872"/>
    <s v="czwartek"/>
    <x v="3"/>
    <x v="0"/>
    <x v="3"/>
  </r>
  <r>
    <d v="2017-04-12T00:00:00"/>
    <s v="I"/>
    <x v="80"/>
    <n v="90"/>
    <m/>
    <n v="90"/>
    <s v="czwartek"/>
    <x v="3"/>
    <x v="0"/>
    <x v="3"/>
  </r>
  <r>
    <d v="2017-04-12T00:00:00"/>
    <s v="II"/>
    <x v="14"/>
    <n v="100"/>
    <m/>
    <n v="100"/>
    <s v="czwartek"/>
    <x v="3"/>
    <x v="0"/>
    <x v="3"/>
  </r>
  <r>
    <d v="2017-04-12T00:00:00"/>
    <s v="II"/>
    <x v="30"/>
    <n v="200"/>
    <m/>
    <n v="200"/>
    <s v="czwartek"/>
    <x v="3"/>
    <x v="0"/>
    <x v="3"/>
  </r>
  <r>
    <d v="2017-04-12T00:00:00"/>
    <s v="II"/>
    <x v="37"/>
    <n v="20"/>
    <m/>
    <n v="20"/>
    <s v="czwartek"/>
    <x v="3"/>
    <x v="0"/>
    <x v="3"/>
  </r>
  <r>
    <d v="2017-04-12T00:00:00"/>
    <s v="II"/>
    <x v="57"/>
    <n v="312"/>
    <m/>
    <n v="312"/>
    <s v="czwartek"/>
    <x v="3"/>
    <x v="0"/>
    <x v="3"/>
  </r>
  <r>
    <d v="2017-04-12T00:00:00"/>
    <s v="II"/>
    <x v="13"/>
    <n v="500"/>
    <m/>
    <n v="500"/>
    <s v="czwartek"/>
    <x v="3"/>
    <x v="0"/>
    <x v="3"/>
  </r>
  <r>
    <d v="2017-04-12T00:00:00"/>
    <s v="III"/>
    <x v="4"/>
    <n v="2395"/>
    <n v="4"/>
    <n v="2399"/>
    <s v="czwartek"/>
    <x v="3"/>
    <x v="0"/>
    <x v="3"/>
  </r>
  <r>
    <d v="2017-04-13T00:00:00"/>
    <s v="I"/>
    <x v="1"/>
    <n v="1650"/>
    <m/>
    <n v="1650"/>
    <s v="piątek"/>
    <x v="3"/>
    <x v="0"/>
    <x v="3"/>
  </r>
  <r>
    <d v="2017-04-13T00:00:00"/>
    <s v="I"/>
    <x v="4"/>
    <n v="2001"/>
    <m/>
    <n v="2001"/>
    <s v="piątek"/>
    <x v="3"/>
    <x v="0"/>
    <x v="3"/>
  </r>
  <r>
    <d v="2017-04-13T00:00:00"/>
    <s v="I"/>
    <x v="123"/>
    <n v="400"/>
    <m/>
    <n v="400"/>
    <s v="piątek"/>
    <x v="3"/>
    <x v="0"/>
    <x v="3"/>
  </r>
  <r>
    <d v="2017-04-13T00:00:00"/>
    <s v="I"/>
    <x v="53"/>
    <n v="400"/>
    <n v="25"/>
    <n v="425"/>
    <s v="piątek"/>
    <x v="3"/>
    <x v="0"/>
    <x v="3"/>
  </r>
  <r>
    <d v="2017-04-13T00:00:00"/>
    <s v="I"/>
    <x v="125"/>
    <n v="90"/>
    <m/>
    <n v="90"/>
    <s v="piątek"/>
    <x v="3"/>
    <x v="0"/>
    <x v="3"/>
  </r>
  <r>
    <d v="2017-04-13T00:00:00"/>
    <s v="I"/>
    <x v="95"/>
    <n v="15"/>
    <m/>
    <n v="15"/>
    <s v="piątek"/>
    <x v="3"/>
    <x v="0"/>
    <x v="3"/>
  </r>
  <r>
    <d v="2017-04-13T00:00:00"/>
    <s v="I"/>
    <x v="34"/>
    <n v="96"/>
    <m/>
    <n v="96"/>
    <s v="piątek"/>
    <x v="3"/>
    <x v="0"/>
    <x v="3"/>
  </r>
  <r>
    <d v="2017-04-13T00:00:00"/>
    <s v="I"/>
    <x v="84"/>
    <n v="45"/>
    <n v="11"/>
    <n v="56"/>
    <s v="piątek"/>
    <x v="3"/>
    <x v="0"/>
    <x v="3"/>
  </r>
  <r>
    <d v="2017-04-13T00:00:00"/>
    <s v="I"/>
    <x v="78"/>
    <n v="120"/>
    <n v="26"/>
    <n v="146"/>
    <s v="piątek"/>
    <x v="3"/>
    <x v="0"/>
    <x v="3"/>
  </r>
  <r>
    <d v="2017-04-13T00:00:00"/>
    <s v="I"/>
    <x v="57"/>
    <n v="2"/>
    <m/>
    <n v="2"/>
    <s v="piątek"/>
    <x v="3"/>
    <x v="0"/>
    <x v="3"/>
  </r>
  <r>
    <d v="2017-04-13T00:00:00"/>
    <s v="I"/>
    <x v="17"/>
    <n v="2"/>
    <m/>
    <n v="2"/>
    <s v="piątek"/>
    <x v="3"/>
    <x v="0"/>
    <x v="3"/>
  </r>
  <r>
    <d v="2017-04-13T00:00:00"/>
    <s v="I"/>
    <x v="137"/>
    <n v="80"/>
    <m/>
    <n v="80"/>
    <s v="piątek"/>
    <x v="3"/>
    <x v="0"/>
    <x v="3"/>
  </r>
  <r>
    <d v="2017-04-13T00:00:00"/>
    <s v="I"/>
    <x v="46"/>
    <n v="670"/>
    <n v="39"/>
    <n v="709"/>
    <s v="piątek"/>
    <x v="3"/>
    <x v="0"/>
    <x v="3"/>
  </r>
  <r>
    <d v="2017-04-13T00:00:00"/>
    <s v="I"/>
    <x v="29"/>
    <n v="60"/>
    <m/>
    <n v="60"/>
    <s v="piątek"/>
    <x v="3"/>
    <x v="0"/>
    <x v="3"/>
  </r>
  <r>
    <d v="2017-04-13T00:00:00"/>
    <s v="I"/>
    <x v="28"/>
    <n v="10"/>
    <m/>
    <n v="10"/>
    <s v="piątek"/>
    <x v="3"/>
    <x v="0"/>
    <x v="3"/>
  </r>
  <r>
    <d v="2017-04-13T00:00:00"/>
    <s v="I"/>
    <x v="102"/>
    <n v="210"/>
    <n v="1"/>
    <n v="211"/>
    <s v="piątek"/>
    <x v="3"/>
    <x v="0"/>
    <x v="3"/>
  </r>
  <r>
    <d v="2017-04-13T00:00:00"/>
    <s v="I"/>
    <x v="11"/>
    <n v="449"/>
    <m/>
    <n v="449"/>
    <s v="piątek"/>
    <x v="3"/>
    <x v="0"/>
    <x v="3"/>
  </r>
  <r>
    <d v="2017-04-13T00:00:00"/>
    <s v="II"/>
    <x v="14"/>
    <n v="1026"/>
    <n v="14"/>
    <n v="1040"/>
    <s v="piątek"/>
    <x v="3"/>
    <x v="0"/>
    <x v="3"/>
  </r>
  <r>
    <d v="2017-04-13T00:00:00"/>
    <s v="II"/>
    <x v="36"/>
    <n v="50"/>
    <m/>
    <n v="50"/>
    <s v="piątek"/>
    <x v="3"/>
    <x v="0"/>
    <x v="3"/>
  </r>
  <r>
    <d v="2017-04-13T00:00:00"/>
    <s v="II"/>
    <x v="7"/>
    <n v="300"/>
    <m/>
    <n v="300"/>
    <s v="piątek"/>
    <x v="3"/>
    <x v="0"/>
    <x v="3"/>
  </r>
  <r>
    <d v="2017-04-13T00:00:00"/>
    <s v="II"/>
    <x v="44"/>
    <n v="20"/>
    <m/>
    <n v="20"/>
    <s v="piątek"/>
    <x v="3"/>
    <x v="0"/>
    <x v="3"/>
  </r>
  <r>
    <d v="2017-04-13T00:00:00"/>
    <s v="II"/>
    <x v="66"/>
    <n v="42"/>
    <n v="2"/>
    <n v="44"/>
    <s v="piątek"/>
    <x v="3"/>
    <x v="0"/>
    <x v="3"/>
  </r>
  <r>
    <d v="2017-04-13T00:00:00"/>
    <s v="II"/>
    <x v="15"/>
    <n v="61"/>
    <m/>
    <n v="61"/>
    <s v="piątek"/>
    <x v="3"/>
    <x v="0"/>
    <x v="3"/>
  </r>
  <r>
    <d v="2017-04-13T00:00:00"/>
    <s v="II"/>
    <x v="134"/>
    <n v="12"/>
    <m/>
    <n v="12"/>
    <s v="piątek"/>
    <x v="3"/>
    <x v="0"/>
    <x v="3"/>
  </r>
  <r>
    <d v="2017-04-13T00:00:00"/>
    <s v="II"/>
    <x v="135"/>
    <n v="1360"/>
    <m/>
    <n v="1360"/>
    <s v="piątek"/>
    <x v="3"/>
    <x v="0"/>
    <x v="3"/>
  </r>
  <r>
    <d v="2017-04-13T00:00:00"/>
    <s v="II"/>
    <x v="13"/>
    <n v="259"/>
    <m/>
    <n v="259"/>
    <s v="piątek"/>
    <x v="3"/>
    <x v="0"/>
    <x v="3"/>
  </r>
  <r>
    <d v="2017-04-13T00:00:00"/>
    <s v="II"/>
    <x v="102"/>
    <n v="170"/>
    <n v="2"/>
    <n v="172"/>
    <s v="piątek"/>
    <x v="3"/>
    <x v="0"/>
    <x v="3"/>
  </r>
  <r>
    <d v="2017-04-13T00:00:00"/>
    <s v="III"/>
    <x v="19"/>
    <n v="2392"/>
    <n v="7"/>
    <n v="2399"/>
    <s v="piątek"/>
    <x v="3"/>
    <x v="0"/>
    <x v="3"/>
  </r>
  <r>
    <d v="2017-04-14T00:00:00"/>
    <s v="I"/>
    <x v="47"/>
    <n v="55"/>
    <m/>
    <n v="55"/>
    <s v="sobota"/>
    <x v="3"/>
    <x v="0"/>
    <x v="3"/>
  </r>
  <r>
    <d v="2017-04-14T00:00:00"/>
    <s v="I"/>
    <x v="60"/>
    <n v="148"/>
    <n v="11"/>
    <n v="159"/>
    <s v="sobota"/>
    <x v="3"/>
    <x v="0"/>
    <x v="3"/>
  </r>
  <r>
    <d v="2017-04-14T00:00:00"/>
    <s v="I"/>
    <x v="27"/>
    <n v="66"/>
    <m/>
    <n v="66"/>
    <s v="sobota"/>
    <x v="3"/>
    <x v="0"/>
    <x v="3"/>
  </r>
  <r>
    <d v="2017-04-14T00:00:00"/>
    <s v="I"/>
    <x v="26"/>
    <n v="10"/>
    <n v="2"/>
    <n v="12"/>
    <s v="sobota"/>
    <x v="3"/>
    <x v="0"/>
    <x v="3"/>
  </r>
  <r>
    <d v="2017-04-14T00:00:00"/>
    <s v="I"/>
    <x v="89"/>
    <n v="10"/>
    <m/>
    <n v="10"/>
    <s v="sobota"/>
    <x v="3"/>
    <x v="0"/>
    <x v="3"/>
  </r>
  <r>
    <d v="2017-04-14T00:00:00"/>
    <s v="I"/>
    <x v="35"/>
    <n v="10"/>
    <m/>
    <n v="10"/>
    <s v="sobota"/>
    <x v="3"/>
    <x v="0"/>
    <x v="3"/>
  </r>
  <r>
    <d v="2017-04-14T00:00:00"/>
    <s v="I"/>
    <x v="86"/>
    <n v="10"/>
    <m/>
    <n v="10"/>
    <s v="sobota"/>
    <x v="3"/>
    <x v="0"/>
    <x v="3"/>
  </r>
  <r>
    <d v="2017-04-14T00:00:00"/>
    <s v="I"/>
    <x v="135"/>
    <n v="2896"/>
    <m/>
    <n v="2896"/>
    <s v="sobota"/>
    <x v="3"/>
    <x v="0"/>
    <x v="3"/>
  </r>
  <r>
    <d v="2017-04-14T00:00:00"/>
    <s v="I"/>
    <x v="18"/>
    <n v="72"/>
    <m/>
    <n v="72"/>
    <s v="sobota"/>
    <x v="3"/>
    <x v="0"/>
    <x v="3"/>
  </r>
  <r>
    <d v="2017-04-14T00:00:00"/>
    <s v="I"/>
    <x v="150"/>
    <n v="50"/>
    <m/>
    <n v="50"/>
    <s v="sobota"/>
    <x v="3"/>
    <x v="0"/>
    <x v="3"/>
  </r>
  <r>
    <d v="2017-04-14T00:00:00"/>
    <s v="I"/>
    <x v="22"/>
    <n v="77"/>
    <m/>
    <n v="77"/>
    <s v="sobota"/>
    <x v="3"/>
    <x v="0"/>
    <x v="3"/>
  </r>
  <r>
    <d v="2017-04-14T00:00:00"/>
    <s v="I"/>
    <x v="6"/>
    <n v="1500"/>
    <n v="79"/>
    <n v="1579"/>
    <s v="sobota"/>
    <x v="3"/>
    <x v="0"/>
    <x v="3"/>
  </r>
  <r>
    <d v="2017-04-14T00:00:00"/>
    <s v="I"/>
    <x v="46"/>
    <n v="500"/>
    <n v="13"/>
    <n v="513"/>
    <s v="sobota"/>
    <x v="3"/>
    <x v="0"/>
    <x v="3"/>
  </r>
  <r>
    <d v="2017-04-14T00:00:00"/>
    <s v="I"/>
    <x v="82"/>
    <n v="57"/>
    <m/>
    <n v="57"/>
    <s v="sobota"/>
    <x v="3"/>
    <x v="0"/>
    <x v="3"/>
  </r>
  <r>
    <d v="2017-04-14T00:00:00"/>
    <s v="I"/>
    <x v="19"/>
    <n v="1926"/>
    <n v="11"/>
    <n v="1937"/>
    <s v="sobota"/>
    <x v="3"/>
    <x v="0"/>
    <x v="3"/>
  </r>
  <r>
    <d v="2017-04-14T00:00:00"/>
    <s v="I"/>
    <x v="4"/>
    <n v="597"/>
    <n v="3"/>
    <n v="600"/>
    <s v="sobota"/>
    <x v="3"/>
    <x v="0"/>
    <x v="3"/>
  </r>
  <r>
    <d v="2017-04-18T00:00:00"/>
    <s v="I"/>
    <x v="60"/>
    <n v="12"/>
    <m/>
    <n v="12"/>
    <s v="środa"/>
    <x v="3"/>
    <x v="0"/>
    <x v="3"/>
  </r>
  <r>
    <d v="2017-04-18T00:00:00"/>
    <s v="I"/>
    <x v="67"/>
    <n v="432"/>
    <n v="18"/>
    <n v="450"/>
    <s v="środa"/>
    <x v="3"/>
    <x v="0"/>
    <x v="3"/>
  </r>
  <r>
    <d v="2017-04-18T00:00:00"/>
    <s v="I"/>
    <x v="91"/>
    <n v="10"/>
    <m/>
    <n v="10"/>
    <s v="środa"/>
    <x v="3"/>
    <x v="0"/>
    <x v="3"/>
  </r>
  <r>
    <d v="2017-04-18T00:00:00"/>
    <s v="I"/>
    <x v="143"/>
    <n v="10"/>
    <m/>
    <n v="10"/>
    <s v="środa"/>
    <x v="3"/>
    <x v="0"/>
    <x v="3"/>
  </r>
  <r>
    <d v="2017-04-18T00:00:00"/>
    <s v="I"/>
    <x v="75"/>
    <n v="6"/>
    <m/>
    <n v="6"/>
    <s v="środa"/>
    <x v="3"/>
    <x v="0"/>
    <x v="3"/>
  </r>
  <r>
    <d v="2017-04-18T00:00:00"/>
    <s v="I"/>
    <x v="131"/>
    <n v="10"/>
    <m/>
    <n v="10"/>
    <s v="środa"/>
    <x v="3"/>
    <x v="0"/>
    <x v="3"/>
  </r>
  <r>
    <d v="2017-04-18T00:00:00"/>
    <s v="I"/>
    <x v="26"/>
    <n v="30"/>
    <n v="121"/>
    <n v="151"/>
    <s v="środa"/>
    <x v="3"/>
    <x v="0"/>
    <x v="3"/>
  </r>
  <r>
    <d v="2017-04-18T00:00:00"/>
    <s v="I"/>
    <x v="13"/>
    <n v="300"/>
    <n v="10"/>
    <n v="310"/>
    <s v="środa"/>
    <x v="3"/>
    <x v="0"/>
    <x v="3"/>
  </r>
  <r>
    <d v="2017-04-18T00:00:00"/>
    <s v="I"/>
    <x v="54"/>
    <n v="15"/>
    <m/>
    <n v="15"/>
    <s v="środa"/>
    <x v="3"/>
    <x v="0"/>
    <x v="3"/>
  </r>
  <r>
    <d v="2017-04-18T00:00:00"/>
    <s v="I"/>
    <x v="4"/>
    <n v="2797"/>
    <n v="2"/>
    <n v="2799"/>
    <s v="środa"/>
    <x v="3"/>
    <x v="0"/>
    <x v="3"/>
  </r>
  <r>
    <d v="2017-04-18T00:00:00"/>
    <s v="I"/>
    <x v="56"/>
    <n v="377"/>
    <m/>
    <n v="377"/>
    <s v="środa"/>
    <x v="3"/>
    <x v="0"/>
    <x v="3"/>
  </r>
  <r>
    <d v="2017-04-18T00:00:00"/>
    <s v="I"/>
    <x v="27"/>
    <n v="92"/>
    <n v="45"/>
    <n v="137"/>
    <s v="środa"/>
    <x v="3"/>
    <x v="0"/>
    <x v="3"/>
  </r>
  <r>
    <d v="2017-04-18T00:00:00"/>
    <s v="I"/>
    <x v="62"/>
    <n v="300"/>
    <n v="14"/>
    <n v="314"/>
    <s v="środa"/>
    <x v="3"/>
    <x v="0"/>
    <x v="3"/>
  </r>
  <r>
    <d v="2017-04-18T00:00:00"/>
    <s v="I"/>
    <x v="29"/>
    <n v="240"/>
    <m/>
    <n v="240"/>
    <s v="środa"/>
    <x v="3"/>
    <x v="0"/>
    <x v="3"/>
  </r>
  <r>
    <d v="2017-04-18T00:00:00"/>
    <s v="I"/>
    <x v="20"/>
    <n v="96"/>
    <m/>
    <n v="96"/>
    <s v="środa"/>
    <x v="3"/>
    <x v="0"/>
    <x v="3"/>
  </r>
  <r>
    <d v="2017-04-18T00:00:00"/>
    <s v="II"/>
    <x v="3"/>
    <n v="280"/>
    <n v="6"/>
    <n v="286"/>
    <s v="środa"/>
    <x v="3"/>
    <x v="0"/>
    <x v="3"/>
  </r>
  <r>
    <d v="2017-04-18T00:00:00"/>
    <s v="II"/>
    <x v="7"/>
    <n v="500"/>
    <n v="1"/>
    <n v="501"/>
    <s v="środa"/>
    <x v="3"/>
    <x v="0"/>
    <x v="3"/>
  </r>
  <r>
    <d v="2017-04-18T00:00:00"/>
    <s v="II"/>
    <x v="46"/>
    <n v="750"/>
    <n v="7"/>
    <n v="757"/>
    <s v="środa"/>
    <x v="3"/>
    <x v="0"/>
    <x v="3"/>
  </r>
  <r>
    <d v="2017-04-18T00:00:00"/>
    <s v="II"/>
    <x v="135"/>
    <n v="5194"/>
    <m/>
    <n v="5194"/>
    <s v="środa"/>
    <x v="3"/>
    <x v="0"/>
    <x v="3"/>
  </r>
  <r>
    <d v="2017-04-18T00:00:00"/>
    <s v="II"/>
    <x v="20"/>
    <n v="120"/>
    <m/>
    <n v="120"/>
    <s v="środa"/>
    <x v="3"/>
    <x v="0"/>
    <x v="3"/>
  </r>
  <r>
    <d v="2017-04-18T00:00:00"/>
    <s v="III"/>
    <x v="19"/>
    <n v="1919"/>
    <m/>
    <n v="1919"/>
    <s v="środa"/>
    <x v="3"/>
    <x v="0"/>
    <x v="3"/>
  </r>
  <r>
    <d v="2017-04-18T00:00:00"/>
    <s v="III"/>
    <x v="56"/>
    <n v="377"/>
    <m/>
    <n v="377"/>
    <s v="środa"/>
    <x v="3"/>
    <x v="0"/>
    <x v="3"/>
  </r>
  <r>
    <d v="2017-04-19T00:00:00"/>
    <s v="I"/>
    <x v="47"/>
    <n v="250"/>
    <n v="11"/>
    <n v="261"/>
    <s v="czwartek"/>
    <x v="3"/>
    <x v="0"/>
    <x v="3"/>
  </r>
  <r>
    <d v="2017-04-19T00:00:00"/>
    <s v="I"/>
    <x v="14"/>
    <n v="547"/>
    <m/>
    <n v="547"/>
    <s v="czwartek"/>
    <x v="3"/>
    <x v="0"/>
    <x v="3"/>
  </r>
  <r>
    <d v="2017-04-19T00:00:00"/>
    <s v="I"/>
    <x v="24"/>
    <n v="12"/>
    <m/>
    <n v="12"/>
    <s v="czwartek"/>
    <x v="3"/>
    <x v="0"/>
    <x v="3"/>
  </r>
  <r>
    <d v="2017-04-19T00:00:00"/>
    <s v="I"/>
    <x v="26"/>
    <n v="10"/>
    <m/>
    <n v="10"/>
    <s v="czwartek"/>
    <x v="3"/>
    <x v="0"/>
    <x v="3"/>
  </r>
  <r>
    <d v="2017-04-19T00:00:00"/>
    <s v="I"/>
    <x v="81"/>
    <n v="10"/>
    <m/>
    <n v="10"/>
    <s v="czwartek"/>
    <x v="3"/>
    <x v="0"/>
    <x v="3"/>
  </r>
  <r>
    <d v="2017-04-19T00:00:00"/>
    <s v="I"/>
    <x v="105"/>
    <n v="2"/>
    <m/>
    <n v="2"/>
    <s v="czwartek"/>
    <x v="3"/>
    <x v="0"/>
    <x v="3"/>
  </r>
  <r>
    <d v="2017-04-19T00:00:00"/>
    <s v="I"/>
    <x v="54"/>
    <n v="4"/>
    <m/>
    <n v="4"/>
    <s v="czwartek"/>
    <x v="3"/>
    <x v="0"/>
    <x v="3"/>
  </r>
  <r>
    <d v="2017-04-19T00:00:00"/>
    <s v="I"/>
    <x v="19"/>
    <n v="1480"/>
    <m/>
    <n v="1480"/>
    <s v="czwartek"/>
    <x v="3"/>
    <x v="0"/>
    <x v="3"/>
  </r>
  <r>
    <d v="2017-04-19T00:00:00"/>
    <s v="I"/>
    <x v="56"/>
    <n v="385"/>
    <m/>
    <n v="385"/>
    <s v="czwartek"/>
    <x v="3"/>
    <x v="0"/>
    <x v="3"/>
  </r>
  <r>
    <d v="2017-04-19T00:00:00"/>
    <s v="I"/>
    <x v="29"/>
    <n v="160"/>
    <m/>
    <n v="160"/>
    <s v="czwartek"/>
    <x v="3"/>
    <x v="0"/>
    <x v="3"/>
  </r>
  <r>
    <d v="2017-04-19T00:00:00"/>
    <s v="I"/>
    <x v="151"/>
    <n v="10"/>
    <m/>
    <n v="10"/>
    <s v="czwartek"/>
    <x v="3"/>
    <x v="0"/>
    <x v="3"/>
  </r>
  <r>
    <d v="2017-04-19T00:00:00"/>
    <s v="I"/>
    <x v="11"/>
    <n v="525"/>
    <n v="2"/>
    <n v="527"/>
    <s v="czwartek"/>
    <x v="3"/>
    <x v="0"/>
    <x v="3"/>
  </r>
  <r>
    <d v="2017-04-19T00:00:00"/>
    <s v="I"/>
    <x v="106"/>
    <n v="287"/>
    <n v="2"/>
    <n v="289"/>
    <s v="czwartek"/>
    <x v="3"/>
    <x v="0"/>
    <x v="3"/>
  </r>
  <r>
    <d v="2017-04-19T00:00:00"/>
    <s v="II"/>
    <x v="69"/>
    <n v="300"/>
    <n v="14"/>
    <n v="314"/>
    <s v="czwartek"/>
    <x v="3"/>
    <x v="0"/>
    <x v="3"/>
  </r>
  <r>
    <d v="2017-04-19T00:00:00"/>
    <s v="II"/>
    <x v="80"/>
    <n v="154"/>
    <m/>
    <n v="154"/>
    <s v="czwartek"/>
    <x v="3"/>
    <x v="0"/>
    <x v="3"/>
  </r>
  <r>
    <d v="2017-04-19T00:00:00"/>
    <s v="II"/>
    <x v="44"/>
    <n v="80"/>
    <m/>
    <n v="80"/>
    <s v="czwartek"/>
    <x v="3"/>
    <x v="0"/>
    <x v="3"/>
  </r>
  <r>
    <d v="2017-04-19T00:00:00"/>
    <s v="II"/>
    <x v="8"/>
    <n v="120"/>
    <m/>
    <n v="120"/>
    <s v="czwartek"/>
    <x v="3"/>
    <x v="0"/>
    <x v="3"/>
  </r>
  <r>
    <d v="2017-04-19T00:00:00"/>
    <s v="II"/>
    <x v="23"/>
    <n v="200"/>
    <n v="3"/>
    <n v="203"/>
    <s v="czwartek"/>
    <x v="3"/>
    <x v="0"/>
    <x v="3"/>
  </r>
  <r>
    <d v="2017-04-19T00:00:00"/>
    <s v="II"/>
    <x v="82"/>
    <n v="60"/>
    <m/>
    <n v="60"/>
    <s v="czwartek"/>
    <x v="3"/>
    <x v="0"/>
    <x v="3"/>
  </r>
  <r>
    <d v="2017-04-19T00:00:00"/>
    <s v="II"/>
    <x v="110"/>
    <n v="50"/>
    <m/>
    <n v="50"/>
    <s v="czwartek"/>
    <x v="3"/>
    <x v="0"/>
    <x v="3"/>
  </r>
  <r>
    <d v="2017-04-19T00:00:00"/>
    <s v="II"/>
    <x v="15"/>
    <n v="440"/>
    <m/>
    <n v="440"/>
    <s v="czwartek"/>
    <x v="3"/>
    <x v="0"/>
    <x v="3"/>
  </r>
  <r>
    <d v="2017-04-19T00:00:00"/>
    <s v="II"/>
    <x v="46"/>
    <n v="500"/>
    <n v="18"/>
    <n v="518"/>
    <s v="czwartek"/>
    <x v="3"/>
    <x v="0"/>
    <x v="3"/>
  </r>
  <r>
    <d v="2017-04-19T00:00:00"/>
    <s v="III"/>
    <x v="29"/>
    <n v="800"/>
    <n v="1"/>
    <n v="801"/>
    <s v="czwartek"/>
    <x v="3"/>
    <x v="0"/>
    <x v="3"/>
  </r>
  <r>
    <d v="2017-04-20T00:00:00"/>
    <s v="I"/>
    <x v="117"/>
    <n v="150"/>
    <n v="36"/>
    <n v="186"/>
    <s v="piątek"/>
    <x v="3"/>
    <x v="0"/>
    <x v="3"/>
  </r>
  <r>
    <d v="2017-04-20T00:00:00"/>
    <s v="I"/>
    <x v="64"/>
    <n v="48"/>
    <m/>
    <n v="48"/>
    <s v="piątek"/>
    <x v="3"/>
    <x v="0"/>
    <x v="3"/>
  </r>
  <r>
    <d v="2017-04-20T00:00:00"/>
    <s v="I"/>
    <x v="13"/>
    <n v="350"/>
    <m/>
    <n v="350"/>
    <s v="piątek"/>
    <x v="3"/>
    <x v="0"/>
    <x v="3"/>
  </r>
  <r>
    <d v="2017-04-20T00:00:00"/>
    <s v="I"/>
    <x v="101"/>
    <n v="10"/>
    <m/>
    <n v="10"/>
    <s v="piątek"/>
    <x v="3"/>
    <x v="0"/>
    <x v="3"/>
  </r>
  <r>
    <d v="2017-04-20T00:00:00"/>
    <s v="I"/>
    <x v="51"/>
    <n v="180"/>
    <n v="8"/>
    <n v="188"/>
    <s v="piątek"/>
    <x v="3"/>
    <x v="0"/>
    <x v="3"/>
  </r>
  <r>
    <d v="2017-04-20T00:00:00"/>
    <s v="I"/>
    <x v="88"/>
    <n v="10"/>
    <m/>
    <n v="10"/>
    <s v="piątek"/>
    <x v="3"/>
    <x v="0"/>
    <x v="3"/>
  </r>
  <r>
    <d v="2017-04-20T00:00:00"/>
    <s v="I"/>
    <x v="72"/>
    <n v="2"/>
    <m/>
    <n v="2"/>
    <s v="piątek"/>
    <x v="3"/>
    <x v="0"/>
    <x v="3"/>
  </r>
  <r>
    <d v="2017-04-20T00:00:00"/>
    <s v="I"/>
    <x v="4"/>
    <n v="1384"/>
    <n v="15"/>
    <n v="1399"/>
    <s v="piątek"/>
    <x v="3"/>
    <x v="0"/>
    <x v="3"/>
  </r>
  <r>
    <d v="2017-04-20T00:00:00"/>
    <s v="I"/>
    <x v="39"/>
    <n v="20"/>
    <m/>
    <n v="20"/>
    <s v="piątek"/>
    <x v="3"/>
    <x v="0"/>
    <x v="3"/>
  </r>
  <r>
    <d v="2017-04-20T00:00:00"/>
    <s v="I"/>
    <x v="119"/>
    <n v="94"/>
    <m/>
    <n v="94"/>
    <s v="piątek"/>
    <x v="3"/>
    <x v="0"/>
    <x v="3"/>
  </r>
  <r>
    <d v="2017-04-20T00:00:00"/>
    <s v="I"/>
    <x v="29"/>
    <n v="60"/>
    <m/>
    <n v="60"/>
    <s v="piątek"/>
    <x v="3"/>
    <x v="0"/>
    <x v="3"/>
  </r>
  <r>
    <d v="2017-04-20T00:00:00"/>
    <s v="I"/>
    <x v="66"/>
    <n v="30"/>
    <m/>
    <n v="30"/>
    <s v="piątek"/>
    <x v="3"/>
    <x v="0"/>
    <x v="3"/>
  </r>
  <r>
    <d v="2017-04-20T00:00:00"/>
    <s v="I"/>
    <x v="9"/>
    <n v="315"/>
    <m/>
    <n v="315"/>
    <s v="piątek"/>
    <x v="3"/>
    <x v="0"/>
    <x v="3"/>
  </r>
  <r>
    <d v="2017-04-20T00:00:00"/>
    <s v="I"/>
    <x v="59"/>
    <n v="264"/>
    <n v="2"/>
    <n v="266"/>
    <s v="piątek"/>
    <x v="3"/>
    <x v="0"/>
    <x v="3"/>
  </r>
  <r>
    <d v="2017-04-20T00:00:00"/>
    <s v="I"/>
    <x v="11"/>
    <n v="520"/>
    <m/>
    <n v="520"/>
    <s v="piątek"/>
    <x v="3"/>
    <x v="0"/>
    <x v="3"/>
  </r>
  <r>
    <d v="2017-04-20T00:00:00"/>
    <s v="II"/>
    <x v="9"/>
    <n v="93"/>
    <m/>
    <n v="93"/>
    <s v="piątek"/>
    <x v="3"/>
    <x v="0"/>
    <x v="3"/>
  </r>
  <r>
    <d v="2017-04-20T00:00:00"/>
    <s v="II"/>
    <x v="52"/>
    <n v="49"/>
    <m/>
    <n v="49"/>
    <s v="piątek"/>
    <x v="3"/>
    <x v="0"/>
    <x v="3"/>
  </r>
  <r>
    <d v="2017-04-20T00:00:00"/>
    <s v="II"/>
    <x v="7"/>
    <n v="300"/>
    <m/>
    <n v="300"/>
    <s v="piątek"/>
    <x v="3"/>
    <x v="0"/>
    <x v="3"/>
  </r>
  <r>
    <d v="2017-04-20T00:00:00"/>
    <s v="II"/>
    <x v="49"/>
    <n v="204"/>
    <n v="8"/>
    <n v="212"/>
    <s v="piątek"/>
    <x v="3"/>
    <x v="0"/>
    <x v="3"/>
  </r>
  <r>
    <d v="2017-04-20T00:00:00"/>
    <s v="II"/>
    <x v="56"/>
    <n v="18"/>
    <m/>
    <n v="18"/>
    <s v="piątek"/>
    <x v="3"/>
    <x v="0"/>
    <x v="3"/>
  </r>
  <r>
    <d v="2017-04-20T00:00:00"/>
    <s v="II"/>
    <x v="120"/>
    <n v="237"/>
    <n v="4"/>
    <n v="241"/>
    <s v="piątek"/>
    <x v="3"/>
    <x v="0"/>
    <x v="3"/>
  </r>
  <r>
    <d v="2017-04-20T00:00:00"/>
    <s v="II"/>
    <x v="76"/>
    <n v="20"/>
    <m/>
    <n v="20"/>
    <s v="piątek"/>
    <x v="3"/>
    <x v="0"/>
    <x v="3"/>
  </r>
  <r>
    <d v="2017-04-20T00:00:00"/>
    <s v="II"/>
    <x v="71"/>
    <n v="400"/>
    <m/>
    <n v="400"/>
    <s v="piątek"/>
    <x v="3"/>
    <x v="0"/>
    <x v="3"/>
  </r>
  <r>
    <d v="2017-04-21T00:00:00"/>
    <s v="I"/>
    <x v="47"/>
    <n v="400"/>
    <n v="11"/>
    <n v="411"/>
    <s v="sobota"/>
    <x v="3"/>
    <x v="0"/>
    <x v="3"/>
  </r>
  <r>
    <d v="2017-04-21T00:00:00"/>
    <s v="I"/>
    <x v="14"/>
    <n v="562"/>
    <n v="11"/>
    <n v="573"/>
    <s v="sobota"/>
    <x v="3"/>
    <x v="0"/>
    <x v="3"/>
  </r>
  <r>
    <d v="2017-04-21T00:00:00"/>
    <s v="I"/>
    <x v="16"/>
    <n v="25"/>
    <m/>
    <n v="25"/>
    <s v="sobota"/>
    <x v="3"/>
    <x v="0"/>
    <x v="3"/>
  </r>
  <r>
    <d v="2017-04-21T00:00:00"/>
    <s v="I"/>
    <x v="136"/>
    <n v="17"/>
    <m/>
    <n v="17"/>
    <s v="sobota"/>
    <x v="3"/>
    <x v="0"/>
    <x v="3"/>
  </r>
  <r>
    <d v="2017-04-21T00:00:00"/>
    <s v="I"/>
    <x v="75"/>
    <n v="6"/>
    <m/>
    <n v="6"/>
    <s v="sobota"/>
    <x v="3"/>
    <x v="0"/>
    <x v="3"/>
  </r>
  <r>
    <d v="2017-04-21T00:00:00"/>
    <s v="I"/>
    <x v="152"/>
    <n v="1"/>
    <m/>
    <n v="1"/>
    <s v="sobota"/>
    <x v="3"/>
    <x v="0"/>
    <x v="3"/>
  </r>
  <r>
    <d v="2017-04-21T00:00:00"/>
    <s v="I"/>
    <x v="101"/>
    <n v="10"/>
    <m/>
    <n v="10"/>
    <s v="sobota"/>
    <x v="3"/>
    <x v="0"/>
    <x v="3"/>
  </r>
  <r>
    <d v="2017-04-21T00:00:00"/>
    <s v="I"/>
    <x v="86"/>
    <n v="3"/>
    <m/>
    <n v="3"/>
    <s v="sobota"/>
    <x v="3"/>
    <x v="0"/>
    <x v="3"/>
  </r>
  <r>
    <d v="2017-04-21T00:00:00"/>
    <s v="I"/>
    <x v="54"/>
    <n v="10"/>
    <m/>
    <n v="10"/>
    <s v="sobota"/>
    <x v="3"/>
    <x v="0"/>
    <x v="3"/>
  </r>
  <r>
    <d v="2017-04-21T00:00:00"/>
    <s v="I"/>
    <x v="104"/>
    <n v="10"/>
    <m/>
    <n v="10"/>
    <s v="sobota"/>
    <x v="3"/>
    <x v="0"/>
    <x v="3"/>
  </r>
  <r>
    <d v="2017-04-21T00:00:00"/>
    <s v="I"/>
    <x v="153"/>
    <n v="2"/>
    <m/>
    <n v="2"/>
    <s v="sobota"/>
    <x v="3"/>
    <x v="0"/>
    <x v="3"/>
  </r>
  <r>
    <d v="2017-04-21T00:00:00"/>
    <s v="I"/>
    <x v="40"/>
    <n v="20"/>
    <m/>
    <n v="20"/>
    <s v="sobota"/>
    <x v="3"/>
    <x v="0"/>
    <x v="3"/>
  </r>
  <r>
    <d v="2017-04-21T00:00:00"/>
    <s v="I"/>
    <x v="46"/>
    <n v="250"/>
    <m/>
    <n v="250"/>
    <s v="sobota"/>
    <x v="3"/>
    <x v="0"/>
    <x v="3"/>
  </r>
  <r>
    <d v="2017-04-21T00:00:00"/>
    <s v="I"/>
    <x v="39"/>
    <n v="40"/>
    <m/>
    <n v="40"/>
    <s v="sobota"/>
    <x v="3"/>
    <x v="0"/>
    <x v="3"/>
  </r>
  <r>
    <d v="2017-04-21T00:00:00"/>
    <s v="I"/>
    <x v="20"/>
    <n v="2"/>
    <m/>
    <n v="2"/>
    <s v="sobota"/>
    <x v="3"/>
    <x v="0"/>
    <x v="3"/>
  </r>
  <r>
    <d v="2017-04-21T00:00:00"/>
    <s v="I"/>
    <x v="146"/>
    <n v="10"/>
    <m/>
    <n v="10"/>
    <s v="sobota"/>
    <x v="3"/>
    <x v="0"/>
    <x v="3"/>
  </r>
  <r>
    <d v="2017-04-21T00:00:00"/>
    <s v="I"/>
    <x v="19"/>
    <n v="2393"/>
    <n v="1"/>
    <n v="2394"/>
    <s v="sobota"/>
    <x v="3"/>
    <x v="0"/>
    <x v="3"/>
  </r>
  <r>
    <d v="2017-04-21T00:00:00"/>
    <s v="I"/>
    <x v="32"/>
    <n v="149"/>
    <m/>
    <n v="149"/>
    <s v="sobota"/>
    <x v="3"/>
    <x v="0"/>
    <x v="3"/>
  </r>
  <r>
    <d v="2017-04-21T00:00:00"/>
    <s v="I"/>
    <x v="42"/>
    <n v="840"/>
    <n v="13"/>
    <n v="853"/>
    <s v="sobota"/>
    <x v="3"/>
    <x v="0"/>
    <x v="3"/>
  </r>
  <r>
    <d v="2017-04-21T00:00:00"/>
    <s v="I"/>
    <x v="6"/>
    <n v="180"/>
    <n v="37"/>
    <n v="217"/>
    <s v="sobota"/>
    <x v="3"/>
    <x v="0"/>
    <x v="3"/>
  </r>
  <r>
    <d v="2017-04-21T00:00:00"/>
    <s v="II"/>
    <x v="26"/>
    <n v="113"/>
    <m/>
    <n v="113"/>
    <s v="sobota"/>
    <x v="3"/>
    <x v="0"/>
    <x v="3"/>
  </r>
  <r>
    <d v="2017-04-21T00:00:00"/>
    <s v="II"/>
    <x v="28"/>
    <n v="10"/>
    <m/>
    <n v="10"/>
    <s v="sobota"/>
    <x v="3"/>
    <x v="0"/>
    <x v="3"/>
  </r>
  <r>
    <d v="2017-04-21T00:00:00"/>
    <s v="II"/>
    <x v="0"/>
    <n v="350"/>
    <m/>
    <n v="350"/>
    <s v="sobota"/>
    <x v="3"/>
    <x v="0"/>
    <x v="3"/>
  </r>
  <r>
    <d v="2017-04-21T00:00:00"/>
    <s v="II"/>
    <x v="54"/>
    <n v="321"/>
    <m/>
    <n v="321"/>
    <s v="sobota"/>
    <x v="3"/>
    <x v="0"/>
    <x v="3"/>
  </r>
  <r>
    <d v="2017-04-21T00:00:00"/>
    <s v="II"/>
    <x v="37"/>
    <n v="30"/>
    <m/>
    <n v="30"/>
    <s v="sobota"/>
    <x v="3"/>
    <x v="0"/>
    <x v="3"/>
  </r>
  <r>
    <d v="2017-04-21T00:00:00"/>
    <s v="III"/>
    <x v="19"/>
    <n v="2394"/>
    <n v="2"/>
    <n v="2396"/>
    <s v="sobota"/>
    <x v="3"/>
    <x v="0"/>
    <x v="3"/>
  </r>
  <r>
    <d v="2017-04-22T00:00:00"/>
    <s v="I"/>
    <x v="0"/>
    <n v="48"/>
    <n v="2"/>
    <n v="50"/>
    <s v="niedziela"/>
    <x v="3"/>
    <x v="0"/>
    <x v="3"/>
  </r>
  <r>
    <d v="2017-04-22T00:00:00"/>
    <s v="I"/>
    <x v="70"/>
    <n v="582"/>
    <n v="25"/>
    <n v="607"/>
    <s v="niedziela"/>
    <x v="3"/>
    <x v="0"/>
    <x v="3"/>
  </r>
  <r>
    <d v="2017-04-22T00:00:00"/>
    <s v="I"/>
    <x v="15"/>
    <n v="87"/>
    <m/>
    <n v="87"/>
    <s v="niedziela"/>
    <x v="3"/>
    <x v="0"/>
    <x v="3"/>
  </r>
  <r>
    <d v="2017-04-22T00:00:00"/>
    <s v="I"/>
    <x v="126"/>
    <n v="345"/>
    <n v="9"/>
    <n v="354"/>
    <s v="niedziela"/>
    <x v="3"/>
    <x v="0"/>
    <x v="3"/>
  </r>
  <r>
    <d v="2017-04-22T00:00:00"/>
    <s v="I"/>
    <x v="59"/>
    <n v="144"/>
    <m/>
    <n v="144"/>
    <s v="niedziela"/>
    <x v="3"/>
    <x v="0"/>
    <x v="3"/>
  </r>
  <r>
    <d v="2017-04-22T00:00:00"/>
    <s v="I"/>
    <x v="67"/>
    <n v="288"/>
    <m/>
    <n v="288"/>
    <s v="niedziela"/>
    <x v="3"/>
    <x v="0"/>
    <x v="3"/>
  </r>
  <r>
    <d v="2017-04-22T00:00:00"/>
    <s v="I"/>
    <x v="6"/>
    <n v="420"/>
    <n v="115"/>
    <n v="535"/>
    <s v="niedziela"/>
    <x v="3"/>
    <x v="0"/>
    <x v="3"/>
  </r>
  <r>
    <d v="2017-04-22T00:00:00"/>
    <s v="I"/>
    <x v="48"/>
    <n v="240"/>
    <m/>
    <n v="240"/>
    <s v="niedziela"/>
    <x v="3"/>
    <x v="0"/>
    <x v="3"/>
  </r>
  <r>
    <d v="2017-04-22T00:00:00"/>
    <s v="I"/>
    <x v="85"/>
    <n v="46"/>
    <n v="1"/>
    <n v="47"/>
    <s v="niedziela"/>
    <x v="3"/>
    <x v="0"/>
    <x v="3"/>
  </r>
  <r>
    <d v="2017-04-22T00:00:00"/>
    <s v="I"/>
    <x v="11"/>
    <n v="800"/>
    <m/>
    <n v="800"/>
    <s v="niedziela"/>
    <x v="3"/>
    <x v="0"/>
    <x v="3"/>
  </r>
  <r>
    <d v="2017-04-22T00:00:00"/>
    <s v="I"/>
    <x v="65"/>
    <n v="20"/>
    <m/>
    <n v="20"/>
    <s v="niedziela"/>
    <x v="3"/>
    <x v="0"/>
    <x v="3"/>
  </r>
  <r>
    <d v="2017-04-24T00:00:00"/>
    <s v="I"/>
    <x v="83"/>
    <n v="30"/>
    <n v="4"/>
    <n v="34"/>
    <s v="wtorek"/>
    <x v="3"/>
    <x v="0"/>
    <x v="3"/>
  </r>
  <r>
    <d v="2017-04-24T00:00:00"/>
    <s v="I"/>
    <x v="64"/>
    <n v="24"/>
    <m/>
    <n v="24"/>
    <s v="wtorek"/>
    <x v="3"/>
    <x v="0"/>
    <x v="3"/>
  </r>
  <r>
    <d v="2017-04-24T00:00:00"/>
    <s v="I"/>
    <x v="4"/>
    <n v="2808"/>
    <m/>
    <n v="2808"/>
    <s v="wtorek"/>
    <x v="3"/>
    <x v="0"/>
    <x v="3"/>
  </r>
  <r>
    <d v="2017-04-24T00:00:00"/>
    <s v="I"/>
    <x v="104"/>
    <n v="10"/>
    <m/>
    <n v="10"/>
    <s v="wtorek"/>
    <x v="3"/>
    <x v="0"/>
    <x v="3"/>
  </r>
  <r>
    <d v="2017-04-24T00:00:00"/>
    <s v="I"/>
    <x v="2"/>
    <n v="320"/>
    <m/>
    <n v="320"/>
    <s v="wtorek"/>
    <x v="3"/>
    <x v="0"/>
    <x v="3"/>
  </r>
  <r>
    <d v="2017-04-24T00:00:00"/>
    <s v="I"/>
    <x v="154"/>
    <n v="17"/>
    <n v="1"/>
    <n v="18"/>
    <s v="wtorek"/>
    <x v="3"/>
    <x v="0"/>
    <x v="3"/>
  </r>
  <r>
    <d v="2017-04-24T00:00:00"/>
    <s v="I"/>
    <x v="6"/>
    <n v="1380"/>
    <n v="52"/>
    <n v="1432"/>
    <s v="wtorek"/>
    <x v="3"/>
    <x v="0"/>
    <x v="3"/>
  </r>
  <r>
    <d v="2017-04-24T00:00:00"/>
    <s v="I"/>
    <x v="46"/>
    <n v="1000"/>
    <n v="27"/>
    <n v="1027"/>
    <s v="wtorek"/>
    <x v="3"/>
    <x v="0"/>
    <x v="3"/>
  </r>
  <r>
    <d v="2017-04-24T00:00:00"/>
    <s v="I"/>
    <x v="80"/>
    <n v="90"/>
    <m/>
    <n v="90"/>
    <s v="wtorek"/>
    <x v="3"/>
    <x v="0"/>
    <x v="3"/>
  </r>
  <r>
    <d v="2017-05-05T00:00:00"/>
    <s v="I"/>
    <x v="26"/>
    <n v="40"/>
    <m/>
    <n v="40"/>
    <s v="czwartek"/>
    <x v="4"/>
    <x v="0"/>
    <x v="4"/>
  </r>
  <r>
    <d v="2017-05-05T00:00:00"/>
    <s v="I"/>
    <x v="82"/>
    <n v="40"/>
    <m/>
    <n v="40"/>
    <s v="czwartek"/>
    <x v="4"/>
    <x v="0"/>
    <x v="4"/>
  </r>
  <r>
    <d v="2017-05-05T00:00:00"/>
    <s v="I"/>
    <x v="81"/>
    <n v="20"/>
    <n v="13"/>
    <n v="33"/>
    <s v="czwartek"/>
    <x v="4"/>
    <x v="0"/>
    <x v="4"/>
  </r>
  <r>
    <d v="2017-05-05T00:00:00"/>
    <s v="I"/>
    <x v="9"/>
    <n v="14"/>
    <m/>
    <n v="14"/>
    <s v="czwartek"/>
    <x v="4"/>
    <x v="0"/>
    <x v="4"/>
  </r>
  <r>
    <d v="2017-05-05T00:00:00"/>
    <s v="I"/>
    <x v="14"/>
    <n v="194"/>
    <m/>
    <n v="194"/>
    <s v="czwartek"/>
    <x v="4"/>
    <x v="0"/>
    <x v="4"/>
  </r>
  <r>
    <d v="2017-05-05T00:00:00"/>
    <s v="I"/>
    <x v="88"/>
    <n v="10"/>
    <m/>
    <n v="10"/>
    <s v="czwartek"/>
    <x v="4"/>
    <x v="0"/>
    <x v="4"/>
  </r>
  <r>
    <d v="2017-05-05T00:00:00"/>
    <s v="I"/>
    <x v="27"/>
    <n v="30"/>
    <m/>
    <n v="30"/>
    <s v="czwartek"/>
    <x v="4"/>
    <x v="0"/>
    <x v="4"/>
  </r>
  <r>
    <d v="2017-05-05T00:00:00"/>
    <s v="I"/>
    <x v="89"/>
    <n v="10"/>
    <m/>
    <n v="10"/>
    <s v="czwartek"/>
    <x v="4"/>
    <x v="0"/>
    <x v="4"/>
  </r>
  <r>
    <d v="2017-05-05T00:00:00"/>
    <s v="I"/>
    <x v="33"/>
    <n v="10"/>
    <m/>
    <n v="10"/>
    <s v="czwartek"/>
    <x v="4"/>
    <x v="0"/>
    <x v="4"/>
  </r>
  <r>
    <d v="2017-05-09T00:00:00"/>
    <s v="I"/>
    <x v="0"/>
    <n v="25"/>
    <m/>
    <n v="25"/>
    <s v="poniedziałek"/>
    <x v="4"/>
    <x v="0"/>
    <x v="4"/>
  </r>
  <r>
    <d v="2017-05-09T00:00:00"/>
    <s v="I"/>
    <x v="13"/>
    <n v="150"/>
    <m/>
    <n v="150"/>
    <s v="poniedziałek"/>
    <x v="4"/>
    <x v="0"/>
    <x v="4"/>
  </r>
  <r>
    <d v="2017-05-09T00:00:00"/>
    <s v="I"/>
    <x v="11"/>
    <n v="200"/>
    <m/>
    <n v="200"/>
    <s v="poniedziałek"/>
    <x v="4"/>
    <x v="0"/>
    <x v="4"/>
  </r>
  <r>
    <d v="2017-05-10T00:00:00"/>
    <s v="I"/>
    <x v="46"/>
    <n v="250"/>
    <m/>
    <n v="250"/>
    <s v="wtorek"/>
    <x v="4"/>
    <x v="0"/>
    <x v="4"/>
  </r>
  <r>
    <d v="2017-05-10T00:00:00"/>
    <s v="I"/>
    <x v="26"/>
    <n v="10"/>
    <m/>
    <n v="10"/>
    <s v="wtorek"/>
    <x v="4"/>
    <x v="0"/>
    <x v="4"/>
  </r>
  <r>
    <d v="2017-05-10T00:00:00"/>
    <s v="I"/>
    <x v="47"/>
    <n v="500"/>
    <n v="12"/>
    <n v="512"/>
    <s v="wtorek"/>
    <x v="4"/>
    <x v="0"/>
    <x v="4"/>
  </r>
  <r>
    <d v="2017-05-10T00:00:00"/>
    <s v="I"/>
    <x v="86"/>
    <n v="10"/>
    <m/>
    <n v="10"/>
    <s v="wtorek"/>
    <x v="4"/>
    <x v="0"/>
    <x v="4"/>
  </r>
  <r>
    <d v="2017-05-10T00:00:00"/>
    <s v="I"/>
    <x v="91"/>
    <n v="10"/>
    <m/>
    <n v="10"/>
    <s v="wtorek"/>
    <x v="4"/>
    <x v="0"/>
    <x v="4"/>
  </r>
  <r>
    <d v="2017-05-10T00:00:00"/>
    <s v="I"/>
    <x v="13"/>
    <n v="30"/>
    <m/>
    <n v="30"/>
    <s v="wtorek"/>
    <x v="4"/>
    <x v="0"/>
    <x v="4"/>
  </r>
  <r>
    <d v="2017-05-10T00:00:00"/>
    <s v="I"/>
    <x v="89"/>
    <n v="10"/>
    <m/>
    <n v="10"/>
    <s v="wtorek"/>
    <x v="4"/>
    <x v="0"/>
    <x v="4"/>
  </r>
  <r>
    <d v="2017-05-10T00:00:00"/>
    <s v="I"/>
    <x v="61"/>
    <n v="30"/>
    <m/>
    <n v="30"/>
    <s v="wtorek"/>
    <x v="4"/>
    <x v="0"/>
    <x v="4"/>
  </r>
  <r>
    <d v="2017-05-10T00:00:00"/>
    <s v="I"/>
    <x v="11"/>
    <n v="325"/>
    <m/>
    <n v="325"/>
    <s v="wtorek"/>
    <x v="4"/>
    <x v="0"/>
    <x v="4"/>
  </r>
  <r>
    <d v="2017-05-10T00:00:00"/>
    <s v="I"/>
    <x v="87"/>
    <n v="10"/>
    <m/>
    <n v="10"/>
    <s v="wtorek"/>
    <x v="4"/>
    <x v="0"/>
    <x v="4"/>
  </r>
  <r>
    <d v="2017-05-10T00:00:00"/>
    <s v="I"/>
    <x v="104"/>
    <n v="2"/>
    <m/>
    <n v="2"/>
    <s v="wtorek"/>
    <x v="4"/>
    <x v="0"/>
    <x v="4"/>
  </r>
  <r>
    <d v="2017-05-10T00:00:00"/>
    <s v="I"/>
    <x v="36"/>
    <n v="10"/>
    <m/>
    <n v="10"/>
    <s v="wtorek"/>
    <x v="4"/>
    <x v="0"/>
    <x v="4"/>
  </r>
  <r>
    <d v="2017-05-10T00:00:00"/>
    <s v="I"/>
    <x v="42"/>
    <n v="252"/>
    <m/>
    <n v="252"/>
    <s v="wtorek"/>
    <x v="4"/>
    <x v="0"/>
    <x v="4"/>
  </r>
  <r>
    <d v="2017-05-10T00:00:00"/>
    <s v="I"/>
    <x v="120"/>
    <n v="90"/>
    <m/>
    <n v="90"/>
    <s v="wtorek"/>
    <x v="4"/>
    <x v="0"/>
    <x v="4"/>
  </r>
  <r>
    <d v="2017-05-10T00:00:00"/>
    <s v="I"/>
    <x v="14"/>
    <n v="788"/>
    <m/>
    <n v="788"/>
    <s v="wtorek"/>
    <x v="4"/>
    <x v="0"/>
    <x v="4"/>
  </r>
  <r>
    <d v="2017-05-10T00:00:00"/>
    <s v="I"/>
    <x v="4"/>
    <n v="2667"/>
    <m/>
    <n v="2667"/>
    <s v="wtorek"/>
    <x v="4"/>
    <x v="0"/>
    <x v="4"/>
  </r>
  <r>
    <d v="2017-05-10T00:00:00"/>
    <s v="II"/>
    <x v="28"/>
    <n v="30"/>
    <n v="14"/>
    <n v="44"/>
    <s v="wtorek"/>
    <x v="4"/>
    <x v="0"/>
    <x v="4"/>
  </r>
  <r>
    <d v="2017-05-10T00:00:00"/>
    <s v="II"/>
    <x v="88"/>
    <n v="10"/>
    <m/>
    <n v="10"/>
    <s v="wtorek"/>
    <x v="4"/>
    <x v="0"/>
    <x v="4"/>
  </r>
  <r>
    <d v="2017-05-10T00:00:00"/>
    <s v="II"/>
    <x v="100"/>
    <n v="25"/>
    <n v="2"/>
    <n v="27"/>
    <s v="wtorek"/>
    <x v="4"/>
    <x v="0"/>
    <x v="4"/>
  </r>
  <r>
    <d v="2017-05-10T00:00:00"/>
    <s v="II"/>
    <x v="120"/>
    <n v="240"/>
    <n v="11"/>
    <n v="251"/>
    <s v="wtorek"/>
    <x v="4"/>
    <x v="0"/>
    <x v="4"/>
  </r>
  <r>
    <d v="2017-05-10T00:00:00"/>
    <s v="II"/>
    <x v="39"/>
    <n v="20"/>
    <m/>
    <n v="20"/>
    <s v="wtorek"/>
    <x v="4"/>
    <x v="0"/>
    <x v="4"/>
  </r>
  <r>
    <d v="2017-05-10T00:00:00"/>
    <s v="II"/>
    <x v="8"/>
    <n v="80"/>
    <n v="1"/>
    <n v="81"/>
    <s v="wtorek"/>
    <x v="4"/>
    <x v="0"/>
    <x v="4"/>
  </r>
  <r>
    <d v="2017-05-10T00:00:00"/>
    <s v="II"/>
    <x v="43"/>
    <n v="27"/>
    <n v="3"/>
    <n v="30"/>
    <s v="wtorek"/>
    <x v="4"/>
    <x v="0"/>
    <x v="4"/>
  </r>
  <r>
    <d v="2017-05-10T00:00:00"/>
    <s v="II"/>
    <x v="49"/>
    <n v="139"/>
    <n v="19"/>
    <n v="158"/>
    <s v="wtorek"/>
    <x v="4"/>
    <x v="0"/>
    <x v="4"/>
  </r>
  <r>
    <d v="2017-05-10T00:00:00"/>
    <s v="II"/>
    <x v="26"/>
    <n v="65"/>
    <n v="1"/>
    <n v="66"/>
    <s v="wtorek"/>
    <x v="4"/>
    <x v="0"/>
    <x v="4"/>
  </r>
  <r>
    <d v="2017-05-10T00:00:00"/>
    <s v="II"/>
    <x v="27"/>
    <n v="30"/>
    <n v="1"/>
    <n v="31"/>
    <s v="wtorek"/>
    <x v="4"/>
    <x v="0"/>
    <x v="4"/>
  </r>
  <r>
    <d v="2017-05-10T00:00:00"/>
    <s v="II"/>
    <x v="5"/>
    <n v="78"/>
    <n v="1"/>
    <n v="79"/>
    <s v="wtorek"/>
    <x v="4"/>
    <x v="0"/>
    <x v="4"/>
  </r>
  <r>
    <d v="2017-05-10T00:00:00"/>
    <s v="II"/>
    <x v="104"/>
    <n v="8"/>
    <m/>
    <n v="8"/>
    <s v="wtorek"/>
    <x v="4"/>
    <x v="0"/>
    <x v="4"/>
  </r>
  <r>
    <d v="2017-05-10T00:00:00"/>
    <s v="II"/>
    <x v="82"/>
    <n v="20"/>
    <m/>
    <n v="20"/>
    <s v="wtorek"/>
    <x v="4"/>
    <x v="0"/>
    <x v="4"/>
  </r>
  <r>
    <d v="2017-05-10T00:00:00"/>
    <s v="II"/>
    <x v="15"/>
    <n v="80"/>
    <m/>
    <n v="80"/>
    <s v="wtorek"/>
    <x v="4"/>
    <x v="0"/>
    <x v="4"/>
  </r>
  <r>
    <d v="2017-05-10T00:00:00"/>
    <s v="III"/>
    <x v="32"/>
    <n v="168"/>
    <m/>
    <n v="168"/>
    <s v="wtorek"/>
    <x v="4"/>
    <x v="0"/>
    <x v="4"/>
  </r>
  <r>
    <d v="2017-05-10T00:00:00"/>
    <s v="III"/>
    <x v="107"/>
    <n v="1172"/>
    <m/>
    <n v="1172"/>
    <s v="wtorek"/>
    <x v="4"/>
    <x v="0"/>
    <x v="4"/>
  </r>
  <r>
    <d v="2017-05-10T00:00:00"/>
    <s v="III"/>
    <x v="29"/>
    <n v="113"/>
    <m/>
    <n v="113"/>
    <s v="wtorek"/>
    <x v="4"/>
    <x v="0"/>
    <x v="4"/>
  </r>
  <r>
    <d v="2017-05-10T00:00:00"/>
    <s v="III"/>
    <x v="19"/>
    <n v="600"/>
    <m/>
    <n v="600"/>
    <s v="wtorek"/>
    <x v="4"/>
    <x v="0"/>
    <x v="4"/>
  </r>
  <r>
    <d v="2017-05-10T00:00:00"/>
    <s v="III"/>
    <x v="47"/>
    <n v="250"/>
    <m/>
    <n v="250"/>
    <s v="wtorek"/>
    <x v="4"/>
    <x v="0"/>
    <x v="4"/>
  </r>
  <r>
    <d v="2017-05-10T00:00:00"/>
    <s v="III"/>
    <x v="72"/>
    <n v="288"/>
    <m/>
    <n v="288"/>
    <s v="wtorek"/>
    <x v="4"/>
    <x v="0"/>
    <x v="4"/>
  </r>
  <r>
    <d v="2017-05-10T00:00:00"/>
    <s v="III"/>
    <x v="46"/>
    <n v="1000"/>
    <m/>
    <n v="1000"/>
    <s v="wtorek"/>
    <x v="4"/>
    <x v="0"/>
    <x v="4"/>
  </r>
  <r>
    <d v="2017-05-11T00:00:00"/>
    <s v="I"/>
    <x v="117"/>
    <n v="150"/>
    <n v="20"/>
    <n v="170"/>
    <s v="środa"/>
    <x v="4"/>
    <x v="0"/>
    <x v="4"/>
  </r>
  <r>
    <d v="2017-05-11T00:00:00"/>
    <s v="I"/>
    <x v="49"/>
    <n v="20"/>
    <m/>
    <n v="20"/>
    <s v="środa"/>
    <x v="4"/>
    <x v="0"/>
    <x v="4"/>
  </r>
  <r>
    <d v="2017-05-11T00:00:00"/>
    <s v="I"/>
    <x v="126"/>
    <n v="400"/>
    <n v="9"/>
    <n v="409"/>
    <s v="środa"/>
    <x v="4"/>
    <x v="0"/>
    <x v="4"/>
  </r>
  <r>
    <d v="2017-05-11T00:00:00"/>
    <s v="I"/>
    <x v="138"/>
    <n v="10"/>
    <m/>
    <n v="10"/>
    <s v="środa"/>
    <x v="4"/>
    <x v="0"/>
    <x v="4"/>
  </r>
  <r>
    <d v="2017-05-11T00:00:00"/>
    <s v="I"/>
    <x v="130"/>
    <n v="1"/>
    <m/>
    <n v="1"/>
    <s v="środa"/>
    <x v="4"/>
    <x v="0"/>
    <x v="4"/>
  </r>
  <r>
    <d v="2017-05-11T00:00:00"/>
    <s v="I"/>
    <x v="33"/>
    <n v="20"/>
    <m/>
    <n v="20"/>
    <s v="środa"/>
    <x v="4"/>
    <x v="0"/>
    <x v="4"/>
  </r>
  <r>
    <d v="2017-05-11T00:00:00"/>
    <s v="I"/>
    <x v="15"/>
    <n v="55"/>
    <m/>
    <n v="55"/>
    <s v="środa"/>
    <x v="4"/>
    <x v="0"/>
    <x v="4"/>
  </r>
  <r>
    <d v="2017-05-11T00:00:00"/>
    <s v="I"/>
    <x v="73"/>
    <n v="389"/>
    <m/>
    <n v="389"/>
    <s v="środa"/>
    <x v="4"/>
    <x v="0"/>
    <x v="4"/>
  </r>
  <r>
    <d v="2017-05-11T00:00:00"/>
    <s v="I"/>
    <x v="11"/>
    <n v="326"/>
    <n v="270"/>
    <n v="596"/>
    <s v="środa"/>
    <x v="4"/>
    <x v="0"/>
    <x v="4"/>
  </r>
  <r>
    <d v="2017-05-11T00:00:00"/>
    <s v="I"/>
    <x v="4"/>
    <n v="3194"/>
    <n v="2"/>
    <n v="3196"/>
    <s v="środa"/>
    <x v="4"/>
    <x v="0"/>
    <x v="4"/>
  </r>
  <r>
    <d v="2017-05-11T00:00:00"/>
    <s v="I"/>
    <x v="66"/>
    <n v="45"/>
    <m/>
    <n v="45"/>
    <s v="środa"/>
    <x v="4"/>
    <x v="0"/>
    <x v="4"/>
  </r>
  <r>
    <d v="2017-05-11T00:00:00"/>
    <s v="I"/>
    <x v="13"/>
    <n v="122"/>
    <m/>
    <n v="122"/>
    <s v="środa"/>
    <x v="4"/>
    <x v="0"/>
    <x v="4"/>
  </r>
  <r>
    <d v="2017-05-11T00:00:00"/>
    <s v="I"/>
    <x v="14"/>
    <n v="651"/>
    <n v="21"/>
    <n v="672"/>
    <s v="środa"/>
    <x v="4"/>
    <x v="0"/>
    <x v="4"/>
  </r>
  <r>
    <d v="2017-05-11T00:00:00"/>
    <s v="I"/>
    <x v="145"/>
    <n v="20"/>
    <m/>
    <n v="20"/>
    <s v="środa"/>
    <x v="4"/>
    <x v="0"/>
    <x v="4"/>
  </r>
  <r>
    <d v="2017-05-11T00:00:00"/>
    <s v="II"/>
    <x v="76"/>
    <n v="40"/>
    <m/>
    <n v="40"/>
    <s v="środa"/>
    <x v="4"/>
    <x v="0"/>
    <x v="4"/>
  </r>
  <r>
    <d v="2017-05-11T00:00:00"/>
    <s v="II"/>
    <x v="81"/>
    <n v="10"/>
    <m/>
    <n v="10"/>
    <s v="środa"/>
    <x v="4"/>
    <x v="0"/>
    <x v="4"/>
  </r>
  <r>
    <d v="2017-05-11T00:00:00"/>
    <s v="II"/>
    <x v="82"/>
    <n v="93"/>
    <n v="2"/>
    <n v="95"/>
    <s v="środa"/>
    <x v="4"/>
    <x v="0"/>
    <x v="4"/>
  </r>
  <r>
    <d v="2017-05-11T00:00:00"/>
    <s v="II"/>
    <x v="145"/>
    <n v="222"/>
    <m/>
    <n v="222"/>
    <s v="środa"/>
    <x v="4"/>
    <x v="0"/>
    <x v="4"/>
  </r>
  <r>
    <d v="2017-05-11T00:00:00"/>
    <s v="II"/>
    <x v="27"/>
    <n v="70"/>
    <n v="66"/>
    <n v="136"/>
    <s v="środa"/>
    <x v="4"/>
    <x v="0"/>
    <x v="4"/>
  </r>
  <r>
    <d v="2017-05-11T00:00:00"/>
    <s v="II"/>
    <x v="108"/>
    <n v="47"/>
    <m/>
    <n v="47"/>
    <s v="środa"/>
    <x v="4"/>
    <x v="0"/>
    <x v="4"/>
  </r>
  <r>
    <d v="2017-05-11T00:00:00"/>
    <s v="II"/>
    <x v="7"/>
    <n v="400"/>
    <n v="1"/>
    <n v="401"/>
    <s v="środa"/>
    <x v="4"/>
    <x v="0"/>
    <x v="4"/>
  </r>
  <r>
    <d v="2017-05-11T00:00:00"/>
    <s v="II"/>
    <x v="10"/>
    <n v="110"/>
    <m/>
    <n v="110"/>
    <s v="środa"/>
    <x v="4"/>
    <x v="0"/>
    <x v="4"/>
  </r>
  <r>
    <d v="2017-05-11T00:00:00"/>
    <s v="III"/>
    <x v="85"/>
    <n v="48"/>
    <n v="1"/>
    <n v="49"/>
    <s v="środa"/>
    <x v="4"/>
    <x v="0"/>
    <x v="4"/>
  </r>
  <r>
    <d v="2017-05-11T00:00:00"/>
    <s v="III"/>
    <x v="3"/>
    <n v="151"/>
    <n v="14"/>
    <n v="165"/>
    <s v="środa"/>
    <x v="4"/>
    <x v="0"/>
    <x v="4"/>
  </r>
  <r>
    <d v="2017-05-11T00:00:00"/>
    <s v="III"/>
    <x v="50"/>
    <n v="90"/>
    <m/>
    <n v="90"/>
    <s v="środa"/>
    <x v="4"/>
    <x v="0"/>
    <x v="4"/>
  </r>
  <r>
    <d v="2017-05-11T00:00:00"/>
    <s v="III"/>
    <x v="46"/>
    <n v="128"/>
    <n v="3"/>
    <n v="131"/>
    <s v="środa"/>
    <x v="4"/>
    <x v="0"/>
    <x v="4"/>
  </r>
  <r>
    <d v="2017-05-11T00:00:00"/>
    <s v="III"/>
    <x v="80"/>
    <n v="90"/>
    <n v="1"/>
    <n v="91"/>
    <s v="środa"/>
    <x v="4"/>
    <x v="0"/>
    <x v="4"/>
  </r>
  <r>
    <d v="2017-05-11T00:00:00"/>
    <s v="III"/>
    <x v="19"/>
    <n v="600"/>
    <m/>
    <n v="600"/>
    <s v="środa"/>
    <x v="4"/>
    <x v="0"/>
    <x v="4"/>
  </r>
  <r>
    <d v="2017-05-11T00:00:00"/>
    <s v="III"/>
    <x v="4"/>
    <n v="1783"/>
    <n v="11"/>
    <n v="1794"/>
    <s v="środa"/>
    <x v="4"/>
    <x v="0"/>
    <x v="4"/>
  </r>
  <r>
    <d v="2017-05-11T00:00:00"/>
    <s v="III"/>
    <x v="2"/>
    <n v="80"/>
    <m/>
    <n v="80"/>
    <s v="środa"/>
    <x v="4"/>
    <x v="0"/>
    <x v="4"/>
  </r>
  <r>
    <d v="2017-05-12T00:00:00"/>
    <s v="I"/>
    <x v="73"/>
    <n v="288"/>
    <m/>
    <n v="288"/>
    <s v="czwartek"/>
    <x v="4"/>
    <x v="0"/>
    <x v="4"/>
  </r>
  <r>
    <d v="2017-05-12T00:00:00"/>
    <s v="I"/>
    <x v="6"/>
    <n v="1000"/>
    <n v="57"/>
    <n v="1057"/>
    <s v="czwartek"/>
    <x v="4"/>
    <x v="0"/>
    <x v="4"/>
  </r>
  <r>
    <d v="2017-05-12T00:00:00"/>
    <s v="I"/>
    <x v="17"/>
    <n v="24"/>
    <n v="1"/>
    <n v="25"/>
    <s v="czwartek"/>
    <x v="4"/>
    <x v="0"/>
    <x v="4"/>
  </r>
  <r>
    <d v="2017-05-12T00:00:00"/>
    <s v="I"/>
    <x v="87"/>
    <n v="10"/>
    <m/>
    <n v="10"/>
    <s v="czwartek"/>
    <x v="4"/>
    <x v="0"/>
    <x v="4"/>
  </r>
  <r>
    <d v="2017-05-12T00:00:00"/>
    <s v="I"/>
    <x v="16"/>
    <n v="50"/>
    <m/>
    <n v="50"/>
    <s v="czwartek"/>
    <x v="4"/>
    <x v="0"/>
    <x v="4"/>
  </r>
  <r>
    <d v="2017-05-12T00:00:00"/>
    <s v="I"/>
    <x v="143"/>
    <n v="37"/>
    <m/>
    <n v="37"/>
    <s v="czwartek"/>
    <x v="4"/>
    <x v="0"/>
    <x v="4"/>
  </r>
  <r>
    <d v="2017-05-12T00:00:00"/>
    <s v="I"/>
    <x v="18"/>
    <n v="76"/>
    <n v="1"/>
    <n v="77"/>
    <s v="czwartek"/>
    <x v="4"/>
    <x v="0"/>
    <x v="4"/>
  </r>
  <r>
    <d v="2017-05-12T00:00:00"/>
    <s v="I"/>
    <x v="144"/>
    <n v="40"/>
    <m/>
    <n v="40"/>
    <s v="czwartek"/>
    <x v="4"/>
    <x v="0"/>
    <x v="4"/>
  </r>
  <r>
    <d v="2017-05-12T00:00:00"/>
    <s v="I"/>
    <x v="54"/>
    <n v="20"/>
    <m/>
    <n v="20"/>
    <s v="czwartek"/>
    <x v="4"/>
    <x v="0"/>
    <x v="4"/>
  </r>
  <r>
    <d v="2017-05-12T00:00:00"/>
    <s v="I"/>
    <x v="36"/>
    <n v="20"/>
    <m/>
    <n v="20"/>
    <s v="czwartek"/>
    <x v="4"/>
    <x v="0"/>
    <x v="4"/>
  </r>
  <r>
    <d v="2017-05-12T00:00:00"/>
    <s v="I"/>
    <x v="102"/>
    <n v="120"/>
    <m/>
    <n v="120"/>
    <s v="czwartek"/>
    <x v="4"/>
    <x v="0"/>
    <x v="4"/>
  </r>
  <r>
    <d v="2017-05-12T00:00:00"/>
    <s v="I"/>
    <x v="19"/>
    <n v="1998"/>
    <m/>
    <n v="1998"/>
    <s v="czwartek"/>
    <x v="4"/>
    <x v="0"/>
    <x v="4"/>
  </r>
  <r>
    <d v="2017-05-12T00:00:00"/>
    <s v="I"/>
    <x v="4"/>
    <n v="1188"/>
    <n v="8"/>
    <n v="1196"/>
    <s v="czwartek"/>
    <x v="4"/>
    <x v="0"/>
    <x v="4"/>
  </r>
  <r>
    <d v="2017-05-12T00:00:00"/>
    <s v="I"/>
    <x v="13"/>
    <n v="50"/>
    <m/>
    <n v="50"/>
    <s v="czwartek"/>
    <x v="4"/>
    <x v="0"/>
    <x v="4"/>
  </r>
  <r>
    <d v="2017-05-12T00:00:00"/>
    <s v="II"/>
    <x v="88"/>
    <n v="10"/>
    <m/>
    <n v="10"/>
    <s v="czwartek"/>
    <x v="4"/>
    <x v="0"/>
    <x v="4"/>
  </r>
  <r>
    <d v="2017-05-12T00:00:00"/>
    <s v="II"/>
    <x v="81"/>
    <n v="10"/>
    <m/>
    <n v="10"/>
    <s v="czwartek"/>
    <x v="4"/>
    <x v="0"/>
    <x v="4"/>
  </r>
  <r>
    <d v="2017-05-12T00:00:00"/>
    <s v="II"/>
    <x v="97"/>
    <n v="51"/>
    <m/>
    <n v="51"/>
    <s v="czwartek"/>
    <x v="4"/>
    <x v="0"/>
    <x v="4"/>
  </r>
  <r>
    <d v="2017-05-12T00:00:00"/>
    <s v="II"/>
    <x v="25"/>
    <n v="175"/>
    <n v="7"/>
    <n v="182"/>
    <s v="czwartek"/>
    <x v="4"/>
    <x v="0"/>
    <x v="4"/>
  </r>
  <r>
    <d v="2017-05-12T00:00:00"/>
    <s v="II"/>
    <x v="50"/>
    <n v="335"/>
    <n v="8"/>
    <n v="343"/>
    <s v="czwartek"/>
    <x v="4"/>
    <x v="0"/>
    <x v="4"/>
  </r>
  <r>
    <d v="2017-05-12T00:00:00"/>
    <s v="II"/>
    <x v="27"/>
    <n v="137"/>
    <n v="50"/>
    <n v="187"/>
    <s v="czwartek"/>
    <x v="4"/>
    <x v="0"/>
    <x v="4"/>
  </r>
  <r>
    <d v="2017-05-12T00:00:00"/>
    <s v="II"/>
    <x v="59"/>
    <n v="72"/>
    <m/>
    <n v="72"/>
    <s v="czwartek"/>
    <x v="4"/>
    <x v="0"/>
    <x v="4"/>
  </r>
  <r>
    <d v="2017-05-12T00:00:00"/>
    <s v="II"/>
    <x v="9"/>
    <n v="64"/>
    <m/>
    <n v="64"/>
    <s v="czwartek"/>
    <x v="4"/>
    <x v="0"/>
    <x v="4"/>
  </r>
  <r>
    <d v="2017-05-12T00:00:00"/>
    <s v="III"/>
    <x v="19"/>
    <n v="2365"/>
    <m/>
    <n v="2365"/>
    <s v="czwartek"/>
    <x v="4"/>
    <x v="0"/>
    <x v="4"/>
  </r>
  <r>
    <d v="2017-05-12T00:00:00"/>
    <s v="III"/>
    <x v="2"/>
    <n v="120"/>
    <m/>
    <n v="120"/>
    <s v="czwartek"/>
    <x v="4"/>
    <x v="0"/>
    <x v="4"/>
  </r>
  <r>
    <d v="2017-05-12T00:00:00"/>
    <s v="III"/>
    <x v="80"/>
    <n v="71"/>
    <m/>
    <n v="71"/>
    <s v="czwartek"/>
    <x v="4"/>
    <x v="0"/>
    <x v="4"/>
  </r>
  <r>
    <d v="2017-05-12T00:00:00"/>
    <s v="III"/>
    <x v="59"/>
    <n v="185"/>
    <n v="1"/>
    <n v="186"/>
    <s v="czwartek"/>
    <x v="4"/>
    <x v="0"/>
    <x v="4"/>
  </r>
  <r>
    <d v="2017-05-12T00:00:00"/>
    <s v="III"/>
    <x v="9"/>
    <n v="224"/>
    <n v="6"/>
    <n v="230"/>
    <s v="czwartek"/>
    <x v="4"/>
    <x v="0"/>
    <x v="4"/>
  </r>
  <r>
    <d v="2017-05-12T00:00:00"/>
    <s v="III"/>
    <x v="54"/>
    <n v="184"/>
    <m/>
    <n v="184"/>
    <s v="czwartek"/>
    <x v="4"/>
    <x v="0"/>
    <x v="4"/>
  </r>
  <r>
    <d v="2017-05-13T00:00:00"/>
    <s v="I"/>
    <x v="110"/>
    <n v="50"/>
    <m/>
    <n v="50"/>
    <s v="piątek"/>
    <x v="4"/>
    <x v="0"/>
    <x v="4"/>
  </r>
  <r>
    <d v="2017-05-13T00:00:00"/>
    <s v="I"/>
    <x v="37"/>
    <n v="80"/>
    <m/>
    <n v="80"/>
    <s v="piątek"/>
    <x v="4"/>
    <x v="0"/>
    <x v="4"/>
  </r>
  <r>
    <d v="2017-05-13T00:00:00"/>
    <s v="I"/>
    <x v="52"/>
    <n v="21"/>
    <m/>
    <n v="21"/>
    <s v="piątek"/>
    <x v="4"/>
    <x v="0"/>
    <x v="4"/>
  </r>
  <r>
    <d v="2017-05-13T00:00:00"/>
    <s v="I"/>
    <x v="56"/>
    <n v="9"/>
    <m/>
    <n v="9"/>
    <s v="piątek"/>
    <x v="4"/>
    <x v="0"/>
    <x v="4"/>
  </r>
  <r>
    <d v="2017-05-13T00:00:00"/>
    <s v="I"/>
    <x v="19"/>
    <n v="1998"/>
    <n v="2"/>
    <n v="2000"/>
    <s v="piątek"/>
    <x v="4"/>
    <x v="0"/>
    <x v="4"/>
  </r>
  <r>
    <d v="2017-05-13T00:00:00"/>
    <s v="I"/>
    <x v="4"/>
    <n v="405"/>
    <m/>
    <n v="405"/>
    <s v="piątek"/>
    <x v="4"/>
    <x v="0"/>
    <x v="4"/>
  </r>
  <r>
    <d v="2017-05-13T00:00:00"/>
    <s v="I"/>
    <x v="36"/>
    <n v="20"/>
    <m/>
    <n v="20"/>
    <s v="piątek"/>
    <x v="4"/>
    <x v="0"/>
    <x v="4"/>
  </r>
  <r>
    <d v="2017-05-15T00:00:00"/>
    <s v="I"/>
    <x v="67"/>
    <n v="288"/>
    <n v="42"/>
    <n v="330"/>
    <s v="niedziela"/>
    <x v="4"/>
    <x v="0"/>
    <x v="4"/>
  </r>
  <r>
    <d v="2017-05-15T00:00:00"/>
    <s v="I"/>
    <x v="134"/>
    <n v="9"/>
    <m/>
    <n v="9"/>
    <s v="niedziela"/>
    <x v="4"/>
    <x v="0"/>
    <x v="4"/>
  </r>
  <r>
    <d v="2017-05-15T00:00:00"/>
    <s v="I"/>
    <x v="127"/>
    <n v="150"/>
    <n v="32"/>
    <n v="182"/>
    <s v="niedziela"/>
    <x v="4"/>
    <x v="0"/>
    <x v="4"/>
  </r>
  <r>
    <d v="2017-05-15T00:00:00"/>
    <s v="I"/>
    <x v="11"/>
    <n v="439"/>
    <n v="10"/>
    <n v="449"/>
    <s v="niedziela"/>
    <x v="4"/>
    <x v="0"/>
    <x v="4"/>
  </r>
  <r>
    <d v="2017-05-15T00:00:00"/>
    <s v="I"/>
    <x v="131"/>
    <n v="10"/>
    <m/>
    <n v="10"/>
    <s v="niedziela"/>
    <x v="4"/>
    <x v="0"/>
    <x v="4"/>
  </r>
  <r>
    <d v="2017-05-15T00:00:00"/>
    <s v="I"/>
    <x v="51"/>
    <n v="30"/>
    <m/>
    <n v="30"/>
    <s v="niedziela"/>
    <x v="4"/>
    <x v="0"/>
    <x v="4"/>
  </r>
  <r>
    <d v="2017-05-15T00:00:00"/>
    <s v="I"/>
    <x v="128"/>
    <n v="20"/>
    <m/>
    <n v="20"/>
    <s v="niedziela"/>
    <x v="4"/>
    <x v="0"/>
    <x v="4"/>
  </r>
  <r>
    <d v="2017-05-15T00:00:00"/>
    <s v="I"/>
    <x v="39"/>
    <n v="20"/>
    <m/>
    <n v="20"/>
    <s v="niedziela"/>
    <x v="4"/>
    <x v="0"/>
    <x v="4"/>
  </r>
  <r>
    <d v="2017-05-15T00:00:00"/>
    <s v="I"/>
    <x v="130"/>
    <n v="10"/>
    <m/>
    <n v="10"/>
    <s v="niedziela"/>
    <x v="4"/>
    <x v="0"/>
    <x v="4"/>
  </r>
  <r>
    <d v="2017-05-15T00:00:00"/>
    <s v="I"/>
    <x v="13"/>
    <n v="150"/>
    <m/>
    <n v="150"/>
    <s v="niedziela"/>
    <x v="4"/>
    <x v="0"/>
    <x v="4"/>
  </r>
  <r>
    <d v="2017-05-15T00:00:00"/>
    <s v="I"/>
    <x v="4"/>
    <n v="3696"/>
    <n v="9"/>
    <n v="3705"/>
    <s v="niedziela"/>
    <x v="4"/>
    <x v="0"/>
    <x v="4"/>
  </r>
  <r>
    <d v="2017-05-15T00:00:00"/>
    <s v="I"/>
    <x v="105"/>
    <n v="20"/>
    <m/>
    <n v="20"/>
    <s v="niedziela"/>
    <x v="4"/>
    <x v="0"/>
    <x v="4"/>
  </r>
  <r>
    <d v="2017-05-15T00:00:00"/>
    <s v="I"/>
    <x v="154"/>
    <n v="46"/>
    <m/>
    <n v="46"/>
    <s v="niedziela"/>
    <x v="4"/>
    <x v="0"/>
    <x v="4"/>
  </r>
  <r>
    <d v="2017-05-15T00:00:00"/>
    <s v="I"/>
    <x v="32"/>
    <n v="6"/>
    <m/>
    <n v="6"/>
    <s v="niedziela"/>
    <x v="4"/>
    <x v="0"/>
    <x v="4"/>
  </r>
  <r>
    <d v="2017-05-15T00:00:00"/>
    <s v="I"/>
    <x v="81"/>
    <n v="10"/>
    <m/>
    <n v="10"/>
    <s v="niedziela"/>
    <x v="4"/>
    <x v="0"/>
    <x v="4"/>
  </r>
  <r>
    <d v="2017-05-15T00:00:00"/>
    <s v="II"/>
    <x v="88"/>
    <n v="10"/>
    <m/>
    <n v="10"/>
    <s v="niedziela"/>
    <x v="4"/>
    <x v="0"/>
    <x v="4"/>
  </r>
  <r>
    <d v="2017-05-15T00:00:00"/>
    <s v="II"/>
    <x v="79"/>
    <n v="24"/>
    <m/>
    <n v="24"/>
    <s v="niedziela"/>
    <x v="4"/>
    <x v="0"/>
    <x v="4"/>
  </r>
  <r>
    <d v="2017-05-15T00:00:00"/>
    <s v="II"/>
    <x v="54"/>
    <n v="25"/>
    <m/>
    <n v="25"/>
    <s v="niedziela"/>
    <x v="4"/>
    <x v="0"/>
    <x v="4"/>
  </r>
  <r>
    <d v="2017-05-15T00:00:00"/>
    <s v="II"/>
    <x v="124"/>
    <n v="20"/>
    <m/>
    <n v="20"/>
    <s v="niedziela"/>
    <x v="4"/>
    <x v="0"/>
    <x v="4"/>
  </r>
  <r>
    <d v="2017-05-15T00:00:00"/>
    <s v="II"/>
    <x v="8"/>
    <n v="40"/>
    <m/>
    <n v="40"/>
    <s v="niedziela"/>
    <x v="4"/>
    <x v="0"/>
    <x v="4"/>
  </r>
  <r>
    <d v="2017-05-15T00:00:00"/>
    <s v="II"/>
    <x v="7"/>
    <n v="100"/>
    <m/>
    <n v="100"/>
    <s v="niedziela"/>
    <x v="4"/>
    <x v="0"/>
    <x v="4"/>
  </r>
  <r>
    <d v="2017-05-15T00:00:00"/>
    <s v="II"/>
    <x v="29"/>
    <n v="80"/>
    <m/>
    <n v="80"/>
    <s v="niedziela"/>
    <x v="4"/>
    <x v="0"/>
    <x v="4"/>
  </r>
  <r>
    <d v="2017-05-15T00:00:00"/>
    <s v="II"/>
    <x v="107"/>
    <n v="900"/>
    <m/>
    <n v="900"/>
    <s v="niedziela"/>
    <x v="4"/>
    <x v="0"/>
    <x v="4"/>
  </r>
  <r>
    <d v="2017-05-15T00:00:00"/>
    <s v="II"/>
    <x v="112"/>
    <n v="15"/>
    <n v="1"/>
    <n v="16"/>
    <s v="niedziela"/>
    <x v="4"/>
    <x v="0"/>
    <x v="4"/>
  </r>
  <r>
    <d v="2017-05-15T00:00:00"/>
    <s v="II"/>
    <x v="56"/>
    <n v="1134"/>
    <n v="1"/>
    <n v="1135"/>
    <s v="niedziela"/>
    <x v="4"/>
    <x v="0"/>
    <x v="4"/>
  </r>
  <r>
    <d v="2017-05-15T00:00:00"/>
    <s v="II"/>
    <x v="13"/>
    <n v="310"/>
    <m/>
    <n v="310"/>
    <s v="niedziela"/>
    <x v="4"/>
    <x v="0"/>
    <x v="4"/>
  </r>
  <r>
    <d v="2017-05-15T00:00:00"/>
    <s v="III"/>
    <x v="48"/>
    <n v="150"/>
    <n v="3"/>
    <n v="153"/>
    <s v="niedziela"/>
    <x v="4"/>
    <x v="0"/>
    <x v="4"/>
  </r>
  <r>
    <d v="2017-05-15T00:00:00"/>
    <s v="III"/>
    <x v="56"/>
    <n v="386"/>
    <m/>
    <n v="386"/>
    <s v="niedziela"/>
    <x v="4"/>
    <x v="0"/>
    <x v="4"/>
  </r>
  <r>
    <d v="2017-05-15T00:00:00"/>
    <s v="III"/>
    <x v="51"/>
    <n v="200"/>
    <m/>
    <n v="200"/>
    <s v="niedziela"/>
    <x v="4"/>
    <x v="0"/>
    <x v="4"/>
  </r>
  <r>
    <d v="2017-05-15T00:00:00"/>
    <s v="III"/>
    <x v="4"/>
    <n v="1396"/>
    <n v="1"/>
    <n v="1397"/>
    <s v="niedziela"/>
    <x v="4"/>
    <x v="0"/>
    <x v="4"/>
  </r>
  <r>
    <d v="2017-05-15T00:00:00"/>
    <s v="III"/>
    <x v="46"/>
    <n v="1000"/>
    <n v="23"/>
    <n v="1023"/>
    <s v="niedziela"/>
    <x v="4"/>
    <x v="0"/>
    <x v="4"/>
  </r>
  <r>
    <d v="2017-05-15T00:00:00"/>
    <s v="III"/>
    <x v="19"/>
    <n v="600"/>
    <m/>
    <n v="600"/>
    <s v="niedziela"/>
    <x v="4"/>
    <x v="0"/>
    <x v="4"/>
  </r>
  <r>
    <d v="2017-05-16T00:00:00"/>
    <s v="I"/>
    <x v="27"/>
    <n v="80"/>
    <n v="18"/>
    <n v="98"/>
    <s v="poniedziałek"/>
    <x v="4"/>
    <x v="0"/>
    <x v="4"/>
  </r>
  <r>
    <d v="2017-05-16T00:00:00"/>
    <s v="I"/>
    <x v="29"/>
    <n v="320"/>
    <m/>
    <n v="320"/>
    <s v="poniedziałek"/>
    <x v="4"/>
    <x v="0"/>
    <x v="4"/>
  </r>
  <r>
    <d v="2017-05-16T00:00:00"/>
    <s v="I"/>
    <x v="47"/>
    <n v="500"/>
    <n v="47"/>
    <n v="547"/>
    <s v="poniedziałek"/>
    <x v="4"/>
    <x v="0"/>
    <x v="4"/>
  </r>
  <r>
    <d v="2017-05-16T00:00:00"/>
    <s v="I"/>
    <x v="84"/>
    <n v="51"/>
    <n v="4"/>
    <n v="55"/>
    <s v="poniedziałek"/>
    <x v="4"/>
    <x v="0"/>
    <x v="4"/>
  </r>
  <r>
    <d v="2017-05-16T00:00:00"/>
    <s v="I"/>
    <x v="116"/>
    <n v="150"/>
    <n v="29"/>
    <n v="179"/>
    <s v="poniedziałek"/>
    <x v="4"/>
    <x v="0"/>
    <x v="4"/>
  </r>
  <r>
    <d v="2017-05-16T00:00:00"/>
    <s v="I"/>
    <x v="69"/>
    <n v="52"/>
    <m/>
    <n v="52"/>
    <s v="poniedziałek"/>
    <x v="4"/>
    <x v="0"/>
    <x v="4"/>
  </r>
  <r>
    <d v="2017-05-16T00:00:00"/>
    <s v="I"/>
    <x v="26"/>
    <n v="70"/>
    <m/>
    <n v="70"/>
    <s v="poniedziałek"/>
    <x v="4"/>
    <x v="0"/>
    <x v="4"/>
  </r>
  <r>
    <d v="2017-05-16T00:00:00"/>
    <s v="I"/>
    <x v="100"/>
    <n v="25"/>
    <m/>
    <n v="25"/>
    <s v="poniedziałek"/>
    <x v="4"/>
    <x v="0"/>
    <x v="4"/>
  </r>
  <r>
    <d v="2017-05-16T00:00:00"/>
    <s v="I"/>
    <x v="39"/>
    <n v="20"/>
    <m/>
    <n v="20"/>
    <s v="poniedziałek"/>
    <x v="4"/>
    <x v="0"/>
    <x v="4"/>
  </r>
  <r>
    <d v="2017-05-16T00:00:00"/>
    <s v="I"/>
    <x v="88"/>
    <n v="10"/>
    <m/>
    <n v="10"/>
    <s v="poniedziałek"/>
    <x v="4"/>
    <x v="0"/>
    <x v="4"/>
  </r>
  <r>
    <d v="2017-05-16T00:00:00"/>
    <s v="I"/>
    <x v="130"/>
    <n v="10"/>
    <m/>
    <n v="10"/>
    <s v="poniedziałek"/>
    <x v="4"/>
    <x v="0"/>
    <x v="4"/>
  </r>
  <r>
    <d v="2017-05-16T00:00:00"/>
    <s v="I"/>
    <x v="14"/>
    <n v="160"/>
    <m/>
    <n v="160"/>
    <s v="poniedziałek"/>
    <x v="4"/>
    <x v="0"/>
    <x v="4"/>
  </r>
  <r>
    <d v="2017-05-16T00:00:00"/>
    <s v="I"/>
    <x v="19"/>
    <n v="3195"/>
    <m/>
    <n v="3195"/>
    <s v="poniedziałek"/>
    <x v="4"/>
    <x v="0"/>
    <x v="4"/>
  </r>
  <r>
    <d v="2017-05-16T00:00:00"/>
    <s v="I"/>
    <x v="15"/>
    <n v="76"/>
    <m/>
    <n v="76"/>
    <s v="poniedziałek"/>
    <x v="4"/>
    <x v="0"/>
    <x v="4"/>
  </r>
  <r>
    <d v="2017-05-16T00:00:00"/>
    <s v="I"/>
    <x v="128"/>
    <n v="20"/>
    <m/>
    <n v="20"/>
    <s v="poniedziałek"/>
    <x v="4"/>
    <x v="0"/>
    <x v="4"/>
  </r>
  <r>
    <d v="2017-05-16T00:00:00"/>
    <s v="II"/>
    <x v="42"/>
    <n v="46"/>
    <m/>
    <n v="46"/>
    <s v="poniedziałek"/>
    <x v="4"/>
    <x v="0"/>
    <x v="4"/>
  </r>
  <r>
    <d v="2017-05-16T00:00:00"/>
    <s v="II"/>
    <x v="7"/>
    <n v="400"/>
    <m/>
    <n v="400"/>
    <s v="poniedziałek"/>
    <x v="4"/>
    <x v="0"/>
    <x v="4"/>
  </r>
  <r>
    <d v="2017-05-16T00:00:00"/>
    <s v="II"/>
    <x v="44"/>
    <n v="40"/>
    <m/>
    <n v="40"/>
    <s v="poniedziałek"/>
    <x v="4"/>
    <x v="0"/>
    <x v="4"/>
  </r>
  <r>
    <d v="2017-05-16T00:00:00"/>
    <s v="II"/>
    <x v="28"/>
    <n v="20"/>
    <m/>
    <n v="20"/>
    <s v="poniedziałek"/>
    <x v="4"/>
    <x v="0"/>
    <x v="4"/>
  </r>
  <r>
    <d v="2017-05-16T00:00:00"/>
    <s v="II"/>
    <x v="14"/>
    <n v="448"/>
    <m/>
    <n v="448"/>
    <s v="poniedziałek"/>
    <x v="4"/>
    <x v="0"/>
    <x v="4"/>
  </r>
  <r>
    <d v="2017-05-16T00:00:00"/>
    <s v="II"/>
    <x v="42"/>
    <n v="280"/>
    <n v="19"/>
    <n v="299"/>
    <s v="poniedziałek"/>
    <x v="4"/>
    <x v="0"/>
    <x v="4"/>
  </r>
  <r>
    <d v="2017-05-17T00:00:00"/>
    <s v="I"/>
    <x v="132"/>
    <n v="594"/>
    <m/>
    <n v="594"/>
    <s v="wtorek"/>
    <x v="4"/>
    <x v="0"/>
    <x v="4"/>
  </r>
  <r>
    <d v="2017-05-17T00:00:00"/>
    <s v="I"/>
    <x v="11"/>
    <n v="640"/>
    <n v="21"/>
    <n v="661"/>
    <s v="wtorek"/>
    <x v="4"/>
    <x v="0"/>
    <x v="4"/>
  </r>
  <r>
    <d v="2017-05-17T00:00:00"/>
    <s v="I"/>
    <x v="130"/>
    <n v="38"/>
    <m/>
    <n v="38"/>
    <s v="wtorek"/>
    <x v="4"/>
    <x v="0"/>
    <x v="4"/>
  </r>
  <r>
    <d v="2017-05-17T00:00:00"/>
    <s v="I"/>
    <x v="105"/>
    <n v="1"/>
    <m/>
    <n v="1"/>
    <s v="wtorek"/>
    <x v="4"/>
    <x v="0"/>
    <x v="4"/>
  </r>
  <r>
    <d v="2017-05-17T00:00:00"/>
    <s v="I"/>
    <x v="69"/>
    <n v="453"/>
    <n v="2"/>
    <n v="455"/>
    <s v="wtorek"/>
    <x v="4"/>
    <x v="0"/>
    <x v="4"/>
  </r>
  <r>
    <d v="2017-05-17T00:00:00"/>
    <s v="I"/>
    <x v="81"/>
    <n v="10"/>
    <m/>
    <n v="10"/>
    <s v="wtorek"/>
    <x v="4"/>
    <x v="0"/>
    <x v="4"/>
  </r>
  <r>
    <d v="2017-05-17T00:00:00"/>
    <s v="I"/>
    <x v="88"/>
    <n v="10"/>
    <m/>
    <n v="10"/>
    <s v="wtorek"/>
    <x v="4"/>
    <x v="0"/>
    <x v="4"/>
  </r>
  <r>
    <d v="2017-05-17T00:00:00"/>
    <s v="I"/>
    <x v="39"/>
    <n v="20"/>
    <m/>
    <n v="20"/>
    <s v="wtorek"/>
    <x v="4"/>
    <x v="0"/>
    <x v="4"/>
  </r>
  <r>
    <d v="2017-05-17T00:00:00"/>
    <s v="I"/>
    <x v="6"/>
    <n v="1700"/>
    <n v="289"/>
    <n v="1989"/>
    <s v="wtorek"/>
    <x v="4"/>
    <x v="0"/>
    <x v="4"/>
  </r>
  <r>
    <d v="2017-05-17T00:00:00"/>
    <s v="I"/>
    <x v="124"/>
    <n v="20"/>
    <m/>
    <n v="20"/>
    <s v="wtorek"/>
    <x v="4"/>
    <x v="0"/>
    <x v="4"/>
  </r>
  <r>
    <d v="2017-05-17T00:00:00"/>
    <s v="I"/>
    <x v="35"/>
    <n v="10"/>
    <m/>
    <n v="10"/>
    <s v="wtorek"/>
    <x v="4"/>
    <x v="0"/>
    <x v="4"/>
  </r>
  <r>
    <d v="2017-05-17T00:00:00"/>
    <s v="I"/>
    <x v="36"/>
    <n v="50"/>
    <m/>
    <n v="50"/>
    <s v="wtorek"/>
    <x v="4"/>
    <x v="0"/>
    <x v="4"/>
  </r>
  <r>
    <d v="2017-05-17T00:00:00"/>
    <s v="I"/>
    <x v="106"/>
    <n v="1"/>
    <m/>
    <n v="1"/>
    <s v="wtorek"/>
    <x v="4"/>
    <x v="0"/>
    <x v="4"/>
  </r>
  <r>
    <d v="2017-05-17T00:00:00"/>
    <s v="I"/>
    <x v="9"/>
    <n v="184"/>
    <m/>
    <n v="184"/>
    <s v="wtorek"/>
    <x v="4"/>
    <x v="0"/>
    <x v="4"/>
  </r>
  <r>
    <d v="2017-05-17T00:00:00"/>
    <s v="I"/>
    <x v="4"/>
    <n v="2903"/>
    <n v="1"/>
    <n v="2904"/>
    <s v="wtorek"/>
    <x v="4"/>
    <x v="0"/>
    <x v="4"/>
  </r>
  <r>
    <d v="2017-05-17T00:00:00"/>
    <s v="I"/>
    <x v="128"/>
    <n v="20"/>
    <m/>
    <n v="20"/>
    <s v="wtorek"/>
    <x v="4"/>
    <x v="0"/>
    <x v="4"/>
  </r>
  <r>
    <d v="2017-05-17T00:00:00"/>
    <s v="II"/>
    <x v="17"/>
    <n v="36"/>
    <m/>
    <n v="36"/>
    <s v="wtorek"/>
    <x v="4"/>
    <x v="0"/>
    <x v="4"/>
  </r>
  <r>
    <d v="2017-05-17T00:00:00"/>
    <s v="II"/>
    <x v="24"/>
    <n v="36"/>
    <m/>
    <n v="36"/>
    <s v="wtorek"/>
    <x v="4"/>
    <x v="0"/>
    <x v="4"/>
  </r>
  <r>
    <d v="2017-05-17T00:00:00"/>
    <s v="II"/>
    <x v="59"/>
    <n v="160"/>
    <m/>
    <n v="160"/>
    <s v="wtorek"/>
    <x v="4"/>
    <x v="0"/>
    <x v="4"/>
  </r>
  <r>
    <d v="2017-05-17T00:00:00"/>
    <s v="II"/>
    <x v="13"/>
    <n v="207"/>
    <m/>
    <n v="207"/>
    <s v="wtorek"/>
    <x v="4"/>
    <x v="0"/>
    <x v="4"/>
  </r>
  <r>
    <d v="2017-05-17T00:00:00"/>
    <s v="II"/>
    <x v="14"/>
    <n v="561"/>
    <n v="39"/>
    <n v="600"/>
    <s v="wtorek"/>
    <x v="4"/>
    <x v="0"/>
    <x v="4"/>
  </r>
  <r>
    <d v="2017-05-17T00:00:00"/>
    <s v="II"/>
    <x v="7"/>
    <n v="450"/>
    <m/>
    <n v="450"/>
    <s v="wtorek"/>
    <x v="4"/>
    <x v="0"/>
    <x v="4"/>
  </r>
  <r>
    <d v="2017-05-16T00:00:00"/>
    <s v="III"/>
    <x v="4"/>
    <n v="2390"/>
    <n v="3"/>
    <n v="2393"/>
    <s v="poniedziałek"/>
    <x v="4"/>
    <x v="0"/>
    <x v="4"/>
  </r>
  <r>
    <d v="2017-05-16T00:00:00"/>
    <s v="III"/>
    <x v="42"/>
    <n v="190"/>
    <m/>
    <n v="190"/>
    <s v="poniedziałek"/>
    <x v="4"/>
    <x v="0"/>
    <x v="4"/>
  </r>
  <r>
    <d v="2017-05-16T00:00:00"/>
    <s v="III"/>
    <x v="93"/>
    <n v="146"/>
    <m/>
    <n v="146"/>
    <s v="poniedziałek"/>
    <x v="4"/>
    <x v="0"/>
    <x v="4"/>
  </r>
  <r>
    <d v="2017-05-16T00:00:00"/>
    <s v="III"/>
    <x v="70"/>
    <n v="212"/>
    <m/>
    <n v="212"/>
    <s v="poniedziałek"/>
    <x v="4"/>
    <x v="0"/>
    <x v="4"/>
  </r>
  <r>
    <d v="2017-05-16T00:00:00"/>
    <s v="III"/>
    <x v="13"/>
    <n v="368"/>
    <m/>
    <n v="368"/>
    <s v="poniedziałek"/>
    <x v="4"/>
    <x v="0"/>
    <x v="4"/>
  </r>
  <r>
    <d v="2017-05-17T00:00:00"/>
    <s v="III"/>
    <x v="32"/>
    <n v="330"/>
    <m/>
    <n v="330"/>
    <s v="wtorek"/>
    <x v="4"/>
    <x v="0"/>
    <x v="4"/>
  </r>
  <r>
    <d v="2017-05-17T00:00:00"/>
    <s v="III"/>
    <x v="31"/>
    <n v="251"/>
    <n v="5"/>
    <n v="256"/>
    <s v="wtorek"/>
    <x v="4"/>
    <x v="0"/>
    <x v="4"/>
  </r>
  <r>
    <d v="2017-05-17T00:00:00"/>
    <s v="III"/>
    <x v="46"/>
    <n v="500"/>
    <n v="13"/>
    <n v="513"/>
    <s v="wtorek"/>
    <x v="4"/>
    <x v="0"/>
    <x v="4"/>
  </r>
  <r>
    <d v="2017-05-17T00:00:00"/>
    <s v="III"/>
    <x v="56"/>
    <n v="568"/>
    <m/>
    <n v="568"/>
    <s v="wtorek"/>
    <x v="4"/>
    <x v="0"/>
    <x v="4"/>
  </r>
  <r>
    <d v="2017-05-17T00:00:00"/>
    <s v="III"/>
    <x v="4"/>
    <n v="1795"/>
    <n v="8"/>
    <n v="1803"/>
    <s v="wtorek"/>
    <x v="4"/>
    <x v="0"/>
    <x v="4"/>
  </r>
  <r>
    <d v="2017-05-17T00:00:00"/>
    <s v="III"/>
    <x v="32"/>
    <n v="1"/>
    <m/>
    <n v="1"/>
    <s v="wtorek"/>
    <x v="4"/>
    <x v="0"/>
    <x v="4"/>
  </r>
  <r>
    <d v="2017-05-17T00:00:00"/>
    <s v="III"/>
    <x v="32"/>
    <n v="330"/>
    <m/>
    <n v="330"/>
    <s v="wtorek"/>
    <x v="4"/>
    <x v="0"/>
    <x v="4"/>
  </r>
  <r>
    <d v="2017-05-17T00:00:00"/>
    <s v="III"/>
    <x v="31"/>
    <n v="251"/>
    <n v="5"/>
    <n v="256"/>
    <s v="wtorek"/>
    <x v="4"/>
    <x v="0"/>
    <x v="4"/>
  </r>
  <r>
    <d v="2017-05-17T00:00:00"/>
    <s v="III"/>
    <x v="46"/>
    <n v="500"/>
    <n v="13"/>
    <n v="513"/>
    <s v="wtorek"/>
    <x v="4"/>
    <x v="0"/>
    <x v="4"/>
  </r>
  <r>
    <d v="2017-05-17T00:00:00"/>
    <s v="III"/>
    <x v="56"/>
    <n v="568"/>
    <m/>
    <n v="568"/>
    <s v="wtorek"/>
    <x v="4"/>
    <x v="0"/>
    <x v="4"/>
  </r>
  <r>
    <d v="2017-05-17T00:00:00"/>
    <s v="III"/>
    <x v="4"/>
    <n v="1795"/>
    <n v="8"/>
    <n v="1803"/>
    <s v="wtorek"/>
    <x v="4"/>
    <x v="0"/>
    <x v="4"/>
  </r>
  <r>
    <d v="2017-05-18T00:00:00"/>
    <s v="I"/>
    <x v="56"/>
    <n v="403"/>
    <n v="18"/>
    <n v="421"/>
    <s v="środa"/>
    <x v="4"/>
    <x v="0"/>
    <x v="4"/>
  </r>
  <r>
    <d v="2017-05-18T00:00:00"/>
    <s v="I"/>
    <x v="42"/>
    <n v="31"/>
    <m/>
    <n v="31"/>
    <s v="środa"/>
    <x v="4"/>
    <x v="0"/>
    <x v="4"/>
  </r>
  <r>
    <d v="2017-05-18T00:00:00"/>
    <s v="I"/>
    <x v="49"/>
    <n v="36"/>
    <n v="18"/>
    <n v="54"/>
    <s v="środa"/>
    <x v="4"/>
    <x v="0"/>
    <x v="4"/>
  </r>
  <r>
    <d v="2017-05-18T00:00:00"/>
    <s v="I"/>
    <x v="126"/>
    <n v="400"/>
    <n v="46"/>
    <n v="446"/>
    <s v="środa"/>
    <x v="4"/>
    <x v="0"/>
    <x v="4"/>
  </r>
  <r>
    <d v="2017-05-18T00:00:00"/>
    <s v="I"/>
    <x v="155"/>
    <n v="4"/>
    <m/>
    <n v="4"/>
    <s v="środa"/>
    <x v="4"/>
    <x v="0"/>
    <x v="4"/>
  </r>
  <r>
    <d v="2017-05-18T00:00:00"/>
    <s v="I"/>
    <x v="67"/>
    <n v="288"/>
    <n v="26"/>
    <n v="314"/>
    <s v="środa"/>
    <x v="4"/>
    <x v="0"/>
    <x v="4"/>
  </r>
  <r>
    <d v="2017-05-18T00:00:00"/>
    <s v="I"/>
    <x v="11"/>
    <n v="250"/>
    <n v="7"/>
    <n v="257"/>
    <s v="środa"/>
    <x v="4"/>
    <x v="0"/>
    <x v="4"/>
  </r>
  <r>
    <d v="2017-05-18T00:00:00"/>
    <s v="I"/>
    <x v="93"/>
    <n v="30"/>
    <m/>
    <n v="30"/>
    <s v="środa"/>
    <x v="4"/>
    <x v="0"/>
    <x v="4"/>
  </r>
  <r>
    <d v="2017-05-18T00:00:00"/>
    <s v="I"/>
    <x v="84"/>
    <n v="10"/>
    <m/>
    <n v="10"/>
    <s v="środa"/>
    <x v="4"/>
    <x v="0"/>
    <x v="4"/>
  </r>
  <r>
    <d v="2017-05-18T00:00:00"/>
    <s v="I"/>
    <x v="66"/>
    <n v="539"/>
    <m/>
    <n v="539"/>
    <s v="środa"/>
    <x v="4"/>
    <x v="0"/>
    <x v="4"/>
  </r>
  <r>
    <d v="2017-05-18T00:00:00"/>
    <s v="I"/>
    <x v="40"/>
    <n v="23"/>
    <m/>
    <n v="23"/>
    <s v="środa"/>
    <x v="4"/>
    <x v="0"/>
    <x v="4"/>
  </r>
  <r>
    <d v="2017-05-18T00:00:00"/>
    <s v="I"/>
    <x v="38"/>
    <n v="2"/>
    <m/>
    <n v="2"/>
    <s v="środa"/>
    <x v="4"/>
    <x v="0"/>
    <x v="4"/>
  </r>
  <r>
    <d v="2017-05-18T00:00:00"/>
    <s v="I"/>
    <x v="29"/>
    <n v="220"/>
    <m/>
    <n v="220"/>
    <s v="środa"/>
    <x v="4"/>
    <x v="0"/>
    <x v="4"/>
  </r>
  <r>
    <d v="2017-05-18T00:00:00"/>
    <s v="I"/>
    <x v="21"/>
    <n v="12"/>
    <m/>
    <n v="12"/>
    <s v="środa"/>
    <x v="4"/>
    <x v="0"/>
    <x v="4"/>
  </r>
  <r>
    <d v="2017-05-18T00:00:00"/>
    <s v="I"/>
    <x v="33"/>
    <n v="10"/>
    <m/>
    <n v="10"/>
    <s v="środa"/>
    <x v="4"/>
    <x v="0"/>
    <x v="4"/>
  </r>
  <r>
    <d v="2017-05-18T00:00:00"/>
    <s v="I"/>
    <x v="4"/>
    <n v="2197"/>
    <n v="7"/>
    <n v="2204"/>
    <s v="środa"/>
    <x v="4"/>
    <x v="0"/>
    <x v="4"/>
  </r>
  <r>
    <d v="2017-05-18T00:00:00"/>
    <s v="I"/>
    <x v="62"/>
    <n v="200"/>
    <m/>
    <n v="200"/>
    <s v="środa"/>
    <x v="4"/>
    <x v="0"/>
    <x v="4"/>
  </r>
  <r>
    <d v="2017-05-18T00:00:00"/>
    <s v="II"/>
    <x v="49"/>
    <n v="10"/>
    <m/>
    <n v="10"/>
    <s v="środa"/>
    <x v="4"/>
    <x v="0"/>
    <x v="4"/>
  </r>
  <r>
    <d v="2017-05-18T00:00:00"/>
    <s v="II"/>
    <x v="15"/>
    <n v="384"/>
    <n v="25"/>
    <n v="409"/>
    <s v="środa"/>
    <x v="4"/>
    <x v="0"/>
    <x v="4"/>
  </r>
  <r>
    <d v="2017-05-18T00:00:00"/>
    <s v="II"/>
    <x v="14"/>
    <n v="466"/>
    <n v="14"/>
    <n v="480"/>
    <s v="środa"/>
    <x v="4"/>
    <x v="0"/>
    <x v="4"/>
  </r>
  <r>
    <d v="2017-05-18T00:00:00"/>
    <s v="II"/>
    <x v="27"/>
    <n v="36"/>
    <m/>
    <n v="36"/>
    <s v="środa"/>
    <x v="4"/>
    <x v="0"/>
    <x v="4"/>
  </r>
  <r>
    <d v="2017-05-18T00:00:00"/>
    <s v="II"/>
    <x v="26"/>
    <n v="25"/>
    <n v="15"/>
    <n v="40"/>
    <s v="środa"/>
    <x v="4"/>
    <x v="0"/>
    <x v="4"/>
  </r>
  <r>
    <d v="2017-05-18T00:00:00"/>
    <s v="II"/>
    <x v="9"/>
    <n v="251"/>
    <n v="7"/>
    <n v="258"/>
    <s v="środa"/>
    <x v="4"/>
    <x v="0"/>
    <x v="4"/>
  </r>
  <r>
    <d v="2017-05-18T00:00:00"/>
    <s v="III"/>
    <x v="122"/>
    <n v="200"/>
    <n v="10"/>
    <n v="210"/>
    <s v="środa"/>
    <x v="4"/>
    <x v="0"/>
    <x v="4"/>
  </r>
  <r>
    <d v="2017-05-18T00:00:00"/>
    <s v="III"/>
    <x v="19"/>
    <n v="2000"/>
    <n v="7"/>
    <n v="2007"/>
    <s v="środa"/>
    <x v="4"/>
    <x v="0"/>
    <x v="4"/>
  </r>
  <r>
    <d v="2017-05-18T00:00:00"/>
    <s v="III"/>
    <x v="50"/>
    <n v="150"/>
    <n v="1"/>
    <n v="151"/>
    <s v="środa"/>
    <x v="4"/>
    <x v="0"/>
    <x v="4"/>
  </r>
  <r>
    <d v="2017-05-18T00:00:00"/>
    <s v="III"/>
    <x v="56"/>
    <n v="378"/>
    <m/>
    <n v="378"/>
    <s v="środa"/>
    <x v="4"/>
    <x v="0"/>
    <x v="4"/>
  </r>
  <r>
    <d v="2017-05-18T00:00:00"/>
    <s v="III"/>
    <x v="46"/>
    <n v="164"/>
    <n v="8"/>
    <n v="172"/>
    <s v="środa"/>
    <x v="4"/>
    <x v="0"/>
    <x v="4"/>
  </r>
  <r>
    <d v="2017-05-18T00:00:00"/>
    <s v="III"/>
    <x v="73"/>
    <n v="158"/>
    <m/>
    <n v="158"/>
    <s v="środa"/>
    <x v="4"/>
    <x v="0"/>
    <x v="4"/>
  </r>
  <r>
    <d v="2017-05-18T00:00:00"/>
    <s v="III"/>
    <x v="122"/>
    <n v="200"/>
    <n v="10"/>
    <n v="210"/>
    <s v="środa"/>
    <x v="4"/>
    <x v="0"/>
    <x v="4"/>
  </r>
  <r>
    <d v="2017-05-18T00:00:00"/>
    <s v="III"/>
    <x v="19"/>
    <n v="2000"/>
    <n v="7"/>
    <n v="2007"/>
    <s v="środa"/>
    <x v="4"/>
    <x v="0"/>
    <x v="4"/>
  </r>
  <r>
    <d v="2017-05-18T00:00:00"/>
    <s v="III"/>
    <x v="50"/>
    <n v="150"/>
    <n v="1"/>
    <n v="151"/>
    <s v="środa"/>
    <x v="4"/>
    <x v="0"/>
    <x v="4"/>
  </r>
  <r>
    <d v="2017-05-18T00:00:00"/>
    <s v="III"/>
    <x v="56"/>
    <n v="378"/>
    <m/>
    <n v="378"/>
    <s v="środa"/>
    <x v="4"/>
    <x v="0"/>
    <x v="4"/>
  </r>
  <r>
    <d v="2017-05-18T00:00:00"/>
    <s v="III"/>
    <x v="46"/>
    <n v="164"/>
    <n v="8"/>
    <n v="172"/>
    <s v="środa"/>
    <x v="4"/>
    <x v="0"/>
    <x v="4"/>
  </r>
  <r>
    <d v="2017-05-18T00:00:00"/>
    <s v="III"/>
    <x v="73"/>
    <n v="158"/>
    <m/>
    <n v="158"/>
    <s v="środa"/>
    <x v="4"/>
    <x v="0"/>
    <x v="4"/>
  </r>
  <r>
    <d v="2017-05-19T00:00:00"/>
    <s v="I"/>
    <x v="156"/>
    <n v="200"/>
    <n v="28"/>
    <n v="228"/>
    <s v="czwartek"/>
    <x v="4"/>
    <x v="0"/>
    <x v="4"/>
  </r>
  <r>
    <d v="2017-05-19T00:00:00"/>
    <s v="I"/>
    <x v="78"/>
    <n v="120"/>
    <n v="12"/>
    <n v="132"/>
    <s v="czwartek"/>
    <x v="4"/>
    <x v="0"/>
    <x v="4"/>
  </r>
  <r>
    <d v="2017-05-19T00:00:00"/>
    <s v="I"/>
    <x v="126"/>
    <n v="17"/>
    <m/>
    <n v="17"/>
    <s v="czwartek"/>
    <x v="4"/>
    <x v="0"/>
    <x v="4"/>
  </r>
  <r>
    <d v="2017-05-19T00:00:00"/>
    <s v="I"/>
    <x v="73"/>
    <n v="441"/>
    <m/>
    <n v="441"/>
    <s v="czwartek"/>
    <x v="4"/>
    <x v="0"/>
    <x v="4"/>
  </r>
  <r>
    <d v="2017-05-19T00:00:00"/>
    <s v="I"/>
    <x v="19"/>
    <n v="1284"/>
    <m/>
    <n v="1284"/>
    <s v="czwartek"/>
    <x v="4"/>
    <x v="0"/>
    <x v="4"/>
  </r>
  <r>
    <d v="2017-05-19T00:00:00"/>
    <s v="I"/>
    <x v="4"/>
    <n v="1284"/>
    <m/>
    <n v="1284"/>
    <s v="czwartek"/>
    <x v="4"/>
    <x v="0"/>
    <x v="4"/>
  </r>
  <r>
    <d v="2017-05-19T00:00:00"/>
    <s v="I"/>
    <x v="11"/>
    <n v="285"/>
    <n v="45"/>
    <n v="330"/>
    <s v="czwartek"/>
    <x v="4"/>
    <x v="0"/>
    <x v="4"/>
  </r>
  <r>
    <d v="2017-05-19T00:00:00"/>
    <s v="I"/>
    <x v="81"/>
    <n v="10"/>
    <m/>
    <n v="10"/>
    <s v="czwartek"/>
    <x v="4"/>
    <x v="0"/>
    <x v="4"/>
  </r>
  <r>
    <d v="2017-05-19T00:00:00"/>
    <s v="I"/>
    <x v="64"/>
    <n v="160"/>
    <m/>
    <n v="160"/>
    <s v="czwartek"/>
    <x v="4"/>
    <x v="0"/>
    <x v="4"/>
  </r>
  <r>
    <d v="2017-05-19T00:00:00"/>
    <s v="I"/>
    <x v="48"/>
    <n v="134"/>
    <m/>
    <n v="134"/>
    <s v="czwartek"/>
    <x v="4"/>
    <x v="0"/>
    <x v="4"/>
  </r>
  <r>
    <d v="2017-05-19T00:00:00"/>
    <s v="II"/>
    <x v="14"/>
    <n v="465"/>
    <n v="15"/>
    <n v="480"/>
    <s v="czwartek"/>
    <x v="4"/>
    <x v="0"/>
    <x v="4"/>
  </r>
  <r>
    <d v="2017-05-19T00:00:00"/>
    <s v="II"/>
    <x v="4"/>
    <n v="2357"/>
    <n v="2"/>
    <n v="2359"/>
    <s v="czwartek"/>
    <x v="4"/>
    <x v="0"/>
    <x v="4"/>
  </r>
  <r>
    <d v="2017-05-19T00:00:00"/>
    <s v="II"/>
    <x v="13"/>
    <n v="375"/>
    <m/>
    <n v="375"/>
    <s v="czwartek"/>
    <x v="4"/>
    <x v="0"/>
    <x v="4"/>
  </r>
  <r>
    <d v="2017-05-19T00:00:00"/>
    <s v="II"/>
    <x v="1"/>
    <n v="500"/>
    <m/>
    <n v="500"/>
    <s v="czwartek"/>
    <x v="4"/>
    <x v="0"/>
    <x v="4"/>
  </r>
  <r>
    <d v="2017-05-19T00:00:00"/>
    <s v="III"/>
    <x v="28"/>
    <n v="10"/>
    <m/>
    <n v="10"/>
    <s v="czwartek"/>
    <x v="4"/>
    <x v="0"/>
    <x v="4"/>
  </r>
  <r>
    <d v="2017-05-19T00:00:00"/>
    <s v="III"/>
    <x v="71"/>
    <n v="400"/>
    <m/>
    <n v="400"/>
    <s v="czwartek"/>
    <x v="4"/>
    <x v="0"/>
    <x v="4"/>
  </r>
  <r>
    <d v="2017-05-20T00:00:00"/>
    <s v="I"/>
    <x v="47"/>
    <n v="704"/>
    <n v="24"/>
    <n v="728"/>
    <s v="piątek"/>
    <x v="4"/>
    <x v="0"/>
    <x v="4"/>
  </r>
  <r>
    <d v="2017-05-20T00:00:00"/>
    <s v="I"/>
    <x v="6"/>
    <n v="300"/>
    <n v="70"/>
    <n v="370"/>
    <s v="piątek"/>
    <x v="4"/>
    <x v="0"/>
    <x v="4"/>
  </r>
  <r>
    <d v="2017-05-22T00:00:00"/>
    <s v="I"/>
    <x v="133"/>
    <n v="20"/>
    <m/>
    <n v="20"/>
    <s v="niedziela"/>
    <x v="4"/>
    <x v="0"/>
    <x v="4"/>
  </r>
  <r>
    <d v="2017-05-22T00:00:00"/>
    <s v="I"/>
    <x v="129"/>
    <n v="10"/>
    <m/>
    <n v="10"/>
    <s v="niedziela"/>
    <x v="4"/>
    <x v="0"/>
    <x v="4"/>
  </r>
  <r>
    <d v="2017-05-22T00:00:00"/>
    <s v="I"/>
    <x v="129"/>
    <n v="10"/>
    <m/>
    <n v="10"/>
    <s v="niedziela"/>
    <x v="4"/>
    <x v="0"/>
    <x v="4"/>
  </r>
  <r>
    <d v="2017-05-22T00:00:00"/>
    <s v="I"/>
    <x v="96"/>
    <n v="20"/>
    <m/>
    <n v="20"/>
    <s v="niedziela"/>
    <x v="4"/>
    <x v="0"/>
    <x v="4"/>
  </r>
  <r>
    <d v="2017-05-22T00:00:00"/>
    <s v="I"/>
    <x v="55"/>
    <n v="20"/>
    <m/>
    <n v="20"/>
    <s v="niedziela"/>
    <x v="4"/>
    <x v="0"/>
    <x v="4"/>
  </r>
  <r>
    <d v="2017-05-22T00:00:00"/>
    <s v="I"/>
    <x v="114"/>
    <n v="20"/>
    <m/>
    <n v="20"/>
    <s v="niedziela"/>
    <x v="4"/>
    <x v="0"/>
    <x v="4"/>
  </r>
  <r>
    <d v="2017-05-22T00:00:00"/>
    <s v="I"/>
    <x v="115"/>
    <n v="20"/>
    <m/>
    <n v="20"/>
    <s v="niedziela"/>
    <x v="4"/>
    <x v="0"/>
    <x v="4"/>
  </r>
  <r>
    <d v="2017-05-22T00:00:00"/>
    <s v="I"/>
    <x v="108"/>
    <n v="60"/>
    <m/>
    <n v="60"/>
    <s v="niedziela"/>
    <x v="4"/>
    <x v="0"/>
    <x v="4"/>
  </r>
  <r>
    <d v="2017-05-22T00:00:00"/>
    <s v="I"/>
    <x v="33"/>
    <n v="30"/>
    <n v="8"/>
    <n v="38"/>
    <s v="niedziela"/>
    <x v="4"/>
    <x v="0"/>
    <x v="4"/>
  </r>
  <r>
    <d v="2017-05-22T00:00:00"/>
    <s v="I"/>
    <x v="39"/>
    <n v="1"/>
    <m/>
    <n v="1"/>
    <s v="niedziela"/>
    <x v="4"/>
    <x v="0"/>
    <x v="4"/>
  </r>
  <r>
    <d v="2017-05-22T00:00:00"/>
    <s v="I"/>
    <x v="75"/>
    <n v="6"/>
    <n v="5"/>
    <n v="11"/>
    <s v="niedziela"/>
    <x v="4"/>
    <x v="0"/>
    <x v="4"/>
  </r>
  <r>
    <d v="2017-05-22T00:00:00"/>
    <s v="I"/>
    <x v="47"/>
    <n v="500"/>
    <n v="80"/>
    <n v="580"/>
    <s v="niedziela"/>
    <x v="4"/>
    <x v="0"/>
    <x v="4"/>
  </r>
  <r>
    <d v="2017-05-22T00:00:00"/>
    <s v="I"/>
    <x v="6"/>
    <n v="1000"/>
    <n v="62"/>
    <n v="1062"/>
    <s v="niedziela"/>
    <x v="4"/>
    <x v="0"/>
    <x v="4"/>
  </r>
  <r>
    <d v="2017-05-22T00:00:00"/>
    <s v="I"/>
    <x v="4"/>
    <n v="3375"/>
    <n v="18"/>
    <n v="3393"/>
    <s v="niedziela"/>
    <x v="4"/>
    <x v="0"/>
    <x v="4"/>
  </r>
  <r>
    <d v="2017-05-22T00:00:00"/>
    <s v="I"/>
    <x v="1"/>
    <n v="300"/>
    <n v="10"/>
    <n v="310"/>
    <s v="niedziela"/>
    <x v="4"/>
    <x v="0"/>
    <x v="4"/>
  </r>
  <r>
    <d v="2017-05-22T00:00:00"/>
    <s v="II"/>
    <x v="20"/>
    <n v="144"/>
    <n v="12"/>
    <n v="156"/>
    <s v="niedziela"/>
    <x v="4"/>
    <x v="0"/>
    <x v="4"/>
  </r>
  <r>
    <d v="2017-05-22T00:00:00"/>
    <s v="II"/>
    <x v="7"/>
    <n v="550"/>
    <n v="12"/>
    <n v="562"/>
    <s v="niedziela"/>
    <x v="4"/>
    <x v="0"/>
    <x v="4"/>
  </r>
  <r>
    <d v="2017-05-22T00:00:00"/>
    <s v="II"/>
    <x v="110"/>
    <n v="30"/>
    <m/>
    <n v="30"/>
    <s v="niedziela"/>
    <x v="4"/>
    <x v="0"/>
    <x v="4"/>
  </r>
  <r>
    <d v="2017-05-22T00:00:00"/>
    <s v="II"/>
    <x v="83"/>
    <n v="210"/>
    <n v="12"/>
    <n v="222"/>
    <s v="niedziela"/>
    <x v="4"/>
    <x v="0"/>
    <x v="4"/>
  </r>
  <r>
    <d v="2017-05-22T00:00:00"/>
    <s v="II"/>
    <x v="56"/>
    <n v="1154"/>
    <n v="5"/>
    <n v="1159"/>
    <s v="niedziela"/>
    <x v="4"/>
    <x v="0"/>
    <x v="4"/>
  </r>
  <r>
    <d v="2017-05-22T00:00:00"/>
    <s v="II"/>
    <x v="12"/>
    <n v="230"/>
    <n v="15"/>
    <n v="245"/>
    <s v="niedziela"/>
    <x v="4"/>
    <x v="0"/>
    <x v="4"/>
  </r>
  <r>
    <d v="2017-05-22T00:00:00"/>
    <s v="III"/>
    <x v="27"/>
    <n v="82"/>
    <n v="30"/>
    <n v="112"/>
    <s v="niedziela"/>
    <x v="4"/>
    <x v="0"/>
    <x v="4"/>
  </r>
  <r>
    <d v="2017-05-22T00:00:00"/>
    <s v="III"/>
    <x v="56"/>
    <n v="193"/>
    <m/>
    <n v="193"/>
    <s v="niedziela"/>
    <x v="4"/>
    <x v="0"/>
    <x v="4"/>
  </r>
  <r>
    <d v="2017-05-22T00:00:00"/>
    <s v="III"/>
    <x v="4"/>
    <n v="2069"/>
    <n v="76"/>
    <n v="2145"/>
    <s v="niedziela"/>
    <x v="4"/>
    <x v="0"/>
    <x v="4"/>
  </r>
  <r>
    <d v="2017-05-22T00:00:00"/>
    <s v="III"/>
    <x v="46"/>
    <n v="708"/>
    <n v="27"/>
    <n v="735"/>
    <s v="niedziela"/>
    <x v="4"/>
    <x v="0"/>
    <x v="4"/>
  </r>
  <r>
    <d v="2017-05-22T00:00:00"/>
    <s v="III"/>
    <x v="30"/>
    <n v="60"/>
    <m/>
    <n v="60"/>
    <s v="niedziela"/>
    <x v="4"/>
    <x v="0"/>
    <x v="4"/>
  </r>
  <r>
    <d v="2017-05-22T00:00:00"/>
    <s v="III"/>
    <x v="2"/>
    <n v="60"/>
    <m/>
    <n v="60"/>
    <s v="niedziela"/>
    <x v="4"/>
    <x v="0"/>
    <x v="4"/>
  </r>
  <r>
    <d v="2017-05-23T00:00:00"/>
    <s v="I"/>
    <x v="21"/>
    <n v="33"/>
    <m/>
    <n v="33"/>
    <s v="poniedziałek"/>
    <x v="4"/>
    <x v="0"/>
    <x v="4"/>
  </r>
  <r>
    <d v="2017-05-23T00:00:00"/>
    <s v="I"/>
    <x v="141"/>
    <n v="12"/>
    <m/>
    <n v="12"/>
    <s v="poniedziałek"/>
    <x v="4"/>
    <x v="0"/>
    <x v="4"/>
  </r>
  <r>
    <d v="2017-05-23T00:00:00"/>
    <s v="I"/>
    <x v="36"/>
    <n v="40"/>
    <m/>
    <n v="40"/>
    <s v="poniedziałek"/>
    <x v="4"/>
    <x v="0"/>
    <x v="4"/>
  </r>
  <r>
    <d v="2017-05-23T00:00:00"/>
    <s v="I"/>
    <x v="0"/>
    <n v="100"/>
    <m/>
    <n v="100"/>
    <s v="poniedziałek"/>
    <x v="4"/>
    <x v="0"/>
    <x v="4"/>
  </r>
  <r>
    <d v="2017-05-23T00:00:00"/>
    <s v="I"/>
    <x v="20"/>
    <n v="14"/>
    <m/>
    <n v="14"/>
    <s v="poniedziałek"/>
    <x v="4"/>
    <x v="0"/>
    <x v="4"/>
  </r>
  <r>
    <d v="2017-05-23T00:00:00"/>
    <s v="I"/>
    <x v="135"/>
    <n v="4783"/>
    <m/>
    <n v="4783"/>
    <s v="poniedziałek"/>
    <x v="4"/>
    <x v="0"/>
    <x v="4"/>
  </r>
  <r>
    <d v="2017-05-23T00:00:00"/>
    <s v="I"/>
    <x v="4"/>
    <n v="2772"/>
    <n v="2"/>
    <n v="2774"/>
    <s v="poniedziałek"/>
    <x v="4"/>
    <x v="0"/>
    <x v="4"/>
  </r>
  <r>
    <d v="2017-05-23T00:00:00"/>
    <s v="I"/>
    <x v="53"/>
    <n v="726"/>
    <n v="51"/>
    <n v="777"/>
    <s v="poniedziałek"/>
    <x v="4"/>
    <x v="0"/>
    <x v="4"/>
  </r>
  <r>
    <d v="2017-05-23T00:00:00"/>
    <s v="I"/>
    <x v="85"/>
    <n v="4"/>
    <m/>
    <n v="4"/>
    <s v="poniedziałek"/>
    <x v="4"/>
    <x v="0"/>
    <x v="4"/>
  </r>
  <r>
    <d v="2017-05-23T00:00:00"/>
    <s v="I"/>
    <x v="66"/>
    <n v="10"/>
    <m/>
    <n v="10"/>
    <s v="poniedziałek"/>
    <x v="4"/>
    <x v="0"/>
    <x v="4"/>
  </r>
  <r>
    <d v="2017-05-23T00:00:00"/>
    <s v="I"/>
    <x v="92"/>
    <n v="176"/>
    <n v="24"/>
    <n v="200"/>
    <s v="poniedziałek"/>
    <x v="4"/>
    <x v="0"/>
    <x v="4"/>
  </r>
  <r>
    <d v="2017-05-23T00:00:00"/>
    <s v="I"/>
    <x v="5"/>
    <n v="120"/>
    <m/>
    <n v="120"/>
    <s v="poniedziałek"/>
    <x v="4"/>
    <x v="0"/>
    <x v="4"/>
  </r>
  <r>
    <d v="2017-05-23T00:00:00"/>
    <s v="I"/>
    <x v="19"/>
    <n v="200"/>
    <m/>
    <n v="200"/>
    <s v="poniedziałek"/>
    <x v="4"/>
    <x v="0"/>
    <x v="4"/>
  </r>
  <r>
    <d v="2017-05-23T00:00:00"/>
    <s v="I"/>
    <x v="80"/>
    <n v="150"/>
    <m/>
    <n v="150"/>
    <s v="poniedziałek"/>
    <x v="4"/>
    <x v="0"/>
    <x v="4"/>
  </r>
  <r>
    <d v="2017-05-23T00:00:00"/>
    <s v="II"/>
    <x v="134"/>
    <n v="53"/>
    <m/>
    <n v="53"/>
    <s v="poniedziałek"/>
    <x v="4"/>
    <x v="0"/>
    <x v="4"/>
  </r>
  <r>
    <d v="2017-05-23T00:00:00"/>
    <s v="II"/>
    <x v="37"/>
    <n v="50"/>
    <m/>
    <n v="50"/>
    <s v="poniedziałek"/>
    <x v="4"/>
    <x v="0"/>
    <x v="4"/>
  </r>
  <r>
    <d v="2017-05-23T00:00:00"/>
    <s v="II"/>
    <x v="8"/>
    <n v="80"/>
    <m/>
    <n v="80"/>
    <s v="poniedziałek"/>
    <x v="4"/>
    <x v="0"/>
    <x v="4"/>
  </r>
  <r>
    <d v="2017-05-23T00:00:00"/>
    <s v="II"/>
    <x v="44"/>
    <n v="80"/>
    <m/>
    <n v="80"/>
    <s v="poniedziałek"/>
    <x v="4"/>
    <x v="0"/>
    <x v="4"/>
  </r>
  <r>
    <d v="2017-05-23T00:00:00"/>
    <s v="II"/>
    <x v="7"/>
    <n v="100"/>
    <m/>
    <n v="100"/>
    <s v="poniedziałek"/>
    <x v="4"/>
    <x v="0"/>
    <x v="4"/>
  </r>
  <r>
    <d v="2017-05-23T00:00:00"/>
    <s v="II"/>
    <x v="28"/>
    <n v="30"/>
    <n v="1"/>
    <n v="31"/>
    <s v="poniedziałek"/>
    <x v="4"/>
    <x v="0"/>
    <x v="4"/>
  </r>
  <r>
    <d v="2017-05-23T00:00:00"/>
    <s v="II"/>
    <x v="25"/>
    <n v="100"/>
    <n v="1"/>
    <n v="101"/>
    <s v="poniedziałek"/>
    <x v="4"/>
    <x v="0"/>
    <x v="4"/>
  </r>
  <r>
    <d v="2017-05-23T00:00:00"/>
    <s v="III"/>
    <x v="46"/>
    <n v="589"/>
    <n v="20"/>
    <n v="609"/>
    <s v="poniedziałek"/>
    <x v="4"/>
    <x v="0"/>
    <x v="4"/>
  </r>
  <r>
    <d v="2017-05-23T00:00:00"/>
    <s v="III"/>
    <x v="2"/>
    <n v="160"/>
    <m/>
    <n v="160"/>
    <s v="poniedziałek"/>
    <x v="4"/>
    <x v="0"/>
    <x v="4"/>
  </r>
  <r>
    <d v="2017-05-23T00:00:00"/>
    <s v="III"/>
    <x v="30"/>
    <n v="180"/>
    <m/>
    <n v="180"/>
    <s v="poniedziałek"/>
    <x v="4"/>
    <x v="0"/>
    <x v="4"/>
  </r>
  <r>
    <d v="2017-05-23T00:00:00"/>
    <s v="III"/>
    <x v="19"/>
    <n v="2398"/>
    <n v="1"/>
    <n v="2399"/>
    <s v="poniedziałek"/>
    <x v="4"/>
    <x v="0"/>
    <x v="4"/>
  </r>
  <r>
    <d v="2017-05-24T00:00:00"/>
    <s v="I"/>
    <x v="157"/>
    <n v="640"/>
    <m/>
    <n v="640"/>
    <s v="wtorek"/>
    <x v="4"/>
    <x v="0"/>
    <x v="4"/>
  </r>
  <r>
    <d v="2017-05-24T00:00:00"/>
    <s v="I"/>
    <x v="158"/>
    <n v="6"/>
    <m/>
    <n v="6"/>
    <s v="wtorek"/>
    <x v="4"/>
    <x v="0"/>
    <x v="4"/>
  </r>
  <r>
    <d v="2017-05-24T00:00:00"/>
    <s v="I"/>
    <x v="159"/>
    <n v="6"/>
    <m/>
    <n v="6"/>
    <s v="wtorek"/>
    <x v="4"/>
    <x v="0"/>
    <x v="4"/>
  </r>
  <r>
    <d v="2017-05-24T00:00:00"/>
    <s v="I"/>
    <x v="160"/>
    <n v="10"/>
    <m/>
    <n v="10"/>
    <s v="wtorek"/>
    <x v="4"/>
    <x v="0"/>
    <x v="4"/>
  </r>
  <r>
    <d v="2017-05-24T00:00:00"/>
    <s v="I"/>
    <x v="119"/>
    <n v="139"/>
    <m/>
    <n v="139"/>
    <s v="wtorek"/>
    <x v="4"/>
    <x v="0"/>
    <x v="4"/>
  </r>
  <r>
    <d v="2017-05-24T00:00:00"/>
    <s v="I"/>
    <x v="19"/>
    <n v="2998"/>
    <m/>
    <n v="2998"/>
    <s v="wtorek"/>
    <x v="4"/>
    <x v="0"/>
    <x v="4"/>
  </r>
  <r>
    <d v="2017-05-24T00:00:00"/>
    <s v="I"/>
    <x v="11"/>
    <n v="483"/>
    <n v="12"/>
    <n v="495"/>
    <s v="wtorek"/>
    <x v="4"/>
    <x v="0"/>
    <x v="4"/>
  </r>
  <r>
    <d v="2017-05-24T00:00:00"/>
    <s v="I"/>
    <x v="161"/>
    <n v="6"/>
    <m/>
    <n v="6"/>
    <s v="wtorek"/>
    <x v="4"/>
    <x v="0"/>
    <x v="4"/>
  </r>
  <r>
    <d v="2017-05-24T00:00:00"/>
    <s v="I"/>
    <x v="37"/>
    <n v="50"/>
    <m/>
    <n v="50"/>
    <s v="wtorek"/>
    <x v="4"/>
    <x v="0"/>
    <x v="4"/>
  </r>
  <r>
    <d v="2017-05-24T00:00:00"/>
    <s v="I"/>
    <x v="41"/>
    <n v="320"/>
    <m/>
    <n v="320"/>
    <s v="wtorek"/>
    <x v="4"/>
    <x v="0"/>
    <x v="4"/>
  </r>
  <r>
    <d v="2017-05-24T00:00:00"/>
    <s v="I"/>
    <x v="4"/>
    <n v="400"/>
    <m/>
    <n v="400"/>
    <s v="wtorek"/>
    <x v="4"/>
    <x v="0"/>
    <x v="4"/>
  </r>
  <r>
    <d v="2017-05-24T00:00:00"/>
    <s v="I"/>
    <x v="109"/>
    <n v="20"/>
    <m/>
    <n v="20"/>
    <s v="wtorek"/>
    <x v="4"/>
    <x v="0"/>
    <x v="4"/>
  </r>
  <r>
    <d v="2017-05-24T00:00:00"/>
    <s v="I"/>
    <x v="59"/>
    <n v="72"/>
    <m/>
    <n v="72"/>
    <s v="wtorek"/>
    <x v="4"/>
    <x v="0"/>
    <x v="4"/>
  </r>
  <r>
    <d v="2017-05-24T00:00:00"/>
    <s v="I"/>
    <x v="13"/>
    <n v="318"/>
    <m/>
    <n v="318"/>
    <s v="wtorek"/>
    <x v="4"/>
    <x v="0"/>
    <x v="4"/>
  </r>
  <r>
    <d v="2017-05-24T00:00:00"/>
    <s v="II"/>
    <x v="22"/>
    <n v="250"/>
    <m/>
    <n v="250"/>
    <s v="wtorek"/>
    <x v="4"/>
    <x v="0"/>
    <x v="4"/>
  </r>
  <r>
    <d v="2017-05-24T00:00:00"/>
    <s v="II"/>
    <x v="17"/>
    <n v="84"/>
    <m/>
    <n v="84"/>
    <s v="wtorek"/>
    <x v="4"/>
    <x v="0"/>
    <x v="4"/>
  </r>
  <r>
    <d v="2017-05-24T00:00:00"/>
    <s v="II"/>
    <x v="14"/>
    <n v="291"/>
    <n v="29"/>
    <n v="320"/>
    <s v="wtorek"/>
    <x v="4"/>
    <x v="0"/>
    <x v="4"/>
  </r>
  <r>
    <d v="2017-05-24T00:00:00"/>
    <s v="II"/>
    <x v="33"/>
    <n v="10"/>
    <m/>
    <n v="10"/>
    <s v="wtorek"/>
    <x v="4"/>
    <x v="0"/>
    <x v="4"/>
  </r>
  <r>
    <d v="2017-05-24T00:00:00"/>
    <s v="II"/>
    <x v="51"/>
    <n v="182"/>
    <n v="1"/>
    <n v="183"/>
    <s v="wtorek"/>
    <x v="4"/>
    <x v="0"/>
    <x v="4"/>
  </r>
  <r>
    <d v="2017-05-24T00:00:00"/>
    <s v="III"/>
    <x v="46"/>
    <n v="911"/>
    <n v="12"/>
    <n v="923"/>
    <s v="wtorek"/>
    <x v="4"/>
    <x v="0"/>
    <x v="4"/>
  </r>
  <r>
    <d v="2017-05-24T00:00:00"/>
    <s v="III"/>
    <x v="23"/>
    <n v="150"/>
    <m/>
    <n v="150"/>
    <s v="wtorek"/>
    <x v="4"/>
    <x v="0"/>
    <x v="4"/>
  </r>
  <r>
    <d v="2017-05-24T00:00:00"/>
    <s v="III"/>
    <x v="4"/>
    <n v="1599"/>
    <n v="1"/>
    <n v="1600"/>
    <s v="wtorek"/>
    <x v="4"/>
    <x v="0"/>
    <x v="4"/>
  </r>
  <r>
    <d v="2017-05-24T00:00:00"/>
    <s v="III"/>
    <x v="56"/>
    <n v="758"/>
    <m/>
    <n v="758"/>
    <s v="wtorek"/>
    <x v="4"/>
    <x v="0"/>
    <x v="4"/>
  </r>
  <r>
    <d v="2017-05-25T00:00:00"/>
    <s v="I"/>
    <x v="162"/>
    <n v="400"/>
    <n v="71"/>
    <n v="471"/>
    <s v="środa"/>
    <x v="4"/>
    <x v="0"/>
    <x v="4"/>
  </r>
  <r>
    <d v="2017-05-25T00:00:00"/>
    <s v="I"/>
    <x v="32"/>
    <n v="288"/>
    <m/>
    <n v="288"/>
    <s v="środa"/>
    <x v="4"/>
    <x v="0"/>
    <x v="4"/>
  </r>
  <r>
    <d v="2017-05-25T00:00:00"/>
    <s v="I"/>
    <x v="163"/>
    <n v="162"/>
    <n v="9"/>
    <n v="171"/>
    <s v="środa"/>
    <x v="4"/>
    <x v="0"/>
    <x v="4"/>
  </r>
  <r>
    <d v="2017-05-25T00:00:00"/>
    <s v="I"/>
    <x v="135"/>
    <n v="2897"/>
    <m/>
    <n v="2897"/>
    <s v="środa"/>
    <x v="4"/>
    <x v="0"/>
    <x v="4"/>
  </r>
  <r>
    <d v="2017-05-25T00:00:00"/>
    <s v="I"/>
    <x v="164"/>
    <n v="5"/>
    <m/>
    <n v="5"/>
    <s v="środa"/>
    <x v="4"/>
    <x v="0"/>
    <x v="4"/>
  </r>
  <r>
    <d v="2017-05-25T00:00:00"/>
    <s v="I"/>
    <x v="85"/>
    <n v="68"/>
    <m/>
    <n v="68"/>
    <s v="środa"/>
    <x v="4"/>
    <x v="0"/>
    <x v="4"/>
  </r>
  <r>
    <d v="2017-05-25T00:00:00"/>
    <s v="I"/>
    <x v="165"/>
    <n v="35"/>
    <m/>
    <n v="35"/>
    <s v="środa"/>
    <x v="4"/>
    <x v="0"/>
    <x v="4"/>
  </r>
  <r>
    <d v="2017-05-25T00:00:00"/>
    <s v="I"/>
    <x v="166"/>
    <n v="1"/>
    <m/>
    <n v="1"/>
    <s v="środa"/>
    <x v="4"/>
    <x v="0"/>
    <x v="4"/>
  </r>
  <r>
    <d v="2017-05-25T00:00:00"/>
    <s v="I"/>
    <x v="4"/>
    <n v="2990"/>
    <n v="3"/>
    <n v="2993"/>
    <s v="środa"/>
    <x v="4"/>
    <x v="0"/>
    <x v="4"/>
  </r>
  <r>
    <d v="2017-05-25T00:00:00"/>
    <s v="I"/>
    <x v="151"/>
    <n v="10"/>
    <m/>
    <n v="10"/>
    <s v="środa"/>
    <x v="4"/>
    <x v="0"/>
    <x v="4"/>
  </r>
  <r>
    <d v="2017-05-25T00:00:00"/>
    <s v="I"/>
    <x v="101"/>
    <n v="10"/>
    <m/>
    <n v="10"/>
    <s v="środa"/>
    <x v="4"/>
    <x v="0"/>
    <x v="4"/>
  </r>
  <r>
    <d v="2017-05-25T00:00:00"/>
    <s v="I"/>
    <x v="88"/>
    <n v="10"/>
    <n v="1"/>
    <n v="11"/>
    <s v="środa"/>
    <x v="4"/>
    <x v="0"/>
    <x v="4"/>
  </r>
  <r>
    <d v="2017-05-25T00:00:00"/>
    <s v="I"/>
    <x v="40"/>
    <n v="60"/>
    <m/>
    <n v="60"/>
    <s v="środa"/>
    <x v="4"/>
    <x v="0"/>
    <x v="4"/>
  </r>
  <r>
    <d v="2017-05-25T00:00:00"/>
    <s v="I"/>
    <x v="167"/>
    <n v="60"/>
    <m/>
    <n v="60"/>
    <s v="środa"/>
    <x v="4"/>
    <x v="0"/>
    <x v="4"/>
  </r>
  <r>
    <d v="2017-05-25T00:00:00"/>
    <s v="I"/>
    <x v="24"/>
    <n v="12"/>
    <m/>
    <n v="12"/>
    <s v="środa"/>
    <x v="4"/>
    <x v="0"/>
    <x v="4"/>
  </r>
  <r>
    <d v="2017-05-25T00:00:00"/>
    <s v="I"/>
    <x v="168"/>
    <n v="50"/>
    <m/>
    <n v="50"/>
    <s v="środa"/>
    <x v="4"/>
    <x v="0"/>
    <x v="4"/>
  </r>
  <r>
    <d v="2017-05-25T00:00:00"/>
    <s v="I"/>
    <x v="169"/>
    <n v="575"/>
    <n v="11"/>
    <n v="586"/>
    <s v="środa"/>
    <x v="4"/>
    <x v="0"/>
    <x v="4"/>
  </r>
  <r>
    <d v="2017-05-25T00:00:00"/>
    <s v="I"/>
    <x v="33"/>
    <n v="20"/>
    <m/>
    <n v="20"/>
    <s v="środa"/>
    <x v="4"/>
    <x v="0"/>
    <x v="4"/>
  </r>
  <r>
    <d v="2017-05-25T00:00:00"/>
    <s v="II"/>
    <x v="25"/>
    <n v="200"/>
    <n v="9"/>
    <n v="209"/>
    <s v="środa"/>
    <x v="4"/>
    <x v="0"/>
    <x v="4"/>
  </r>
  <r>
    <d v="2017-05-25T00:00:00"/>
    <s v="II"/>
    <x v="170"/>
    <n v="327"/>
    <n v="1"/>
    <n v="328"/>
    <s v="środa"/>
    <x v="4"/>
    <x v="0"/>
    <x v="4"/>
  </r>
  <r>
    <d v="2017-05-25T00:00:00"/>
    <s v="II"/>
    <x v="11"/>
    <n v="320"/>
    <n v="8"/>
    <n v="328"/>
    <s v="środa"/>
    <x v="4"/>
    <x v="0"/>
    <x v="4"/>
  </r>
  <r>
    <d v="2017-05-25T00:00:00"/>
    <s v="III"/>
    <x v="56"/>
    <n v="336"/>
    <m/>
    <n v="336"/>
    <s v="środa"/>
    <x v="4"/>
    <x v="0"/>
    <x v="4"/>
  </r>
  <r>
    <d v="2017-05-25T00:00:00"/>
    <s v="III"/>
    <x v="4"/>
    <n v="1783"/>
    <n v="7"/>
    <n v="1790"/>
    <s v="środa"/>
    <x v="4"/>
    <x v="0"/>
    <x v="4"/>
  </r>
  <r>
    <d v="2017-05-25T00:00:00"/>
    <s v="III"/>
    <x v="19"/>
    <n v="200"/>
    <m/>
    <n v="200"/>
    <s v="środa"/>
    <x v="4"/>
    <x v="0"/>
    <x v="4"/>
  </r>
  <r>
    <d v="2017-05-25T00:00:00"/>
    <s v="III"/>
    <x v="3"/>
    <n v="400"/>
    <n v="16"/>
    <n v="416"/>
    <s v="środa"/>
    <x v="4"/>
    <x v="0"/>
    <x v="4"/>
  </r>
  <r>
    <d v="2017-05-25T00:00:00"/>
    <s v="III"/>
    <x v="135"/>
    <n v="1760"/>
    <m/>
    <n v="1760"/>
    <s v="środa"/>
    <x v="4"/>
    <x v="0"/>
    <x v="4"/>
  </r>
  <r>
    <d v="2017-05-25T00:00:00"/>
    <s v="III"/>
    <x v="26"/>
    <n v="123"/>
    <n v="18"/>
    <n v="141"/>
    <s v="środa"/>
    <x v="4"/>
    <x v="0"/>
    <x v="4"/>
  </r>
  <r>
    <d v="2017-05-25T00:00:00"/>
    <s v="III"/>
    <x v="27"/>
    <n v="7"/>
    <m/>
    <n v="7"/>
    <s v="środa"/>
    <x v="4"/>
    <x v="0"/>
    <x v="4"/>
  </r>
  <r>
    <d v="2017-05-26T00:00:00"/>
    <s v="I"/>
    <x v="14"/>
    <n v="317"/>
    <n v="3"/>
    <n v="320"/>
    <s v="czwartek"/>
    <x v="4"/>
    <x v="0"/>
    <x v="4"/>
  </r>
  <r>
    <d v="2017-05-26T00:00:00"/>
    <s v="I"/>
    <x v="0"/>
    <n v="101"/>
    <m/>
    <n v="101"/>
    <s v="czwartek"/>
    <x v="4"/>
    <x v="0"/>
    <x v="4"/>
  </r>
  <r>
    <d v="2017-05-26T00:00:00"/>
    <s v="I"/>
    <x v="2"/>
    <n v="40"/>
    <m/>
    <n v="40"/>
    <s v="czwartek"/>
    <x v="4"/>
    <x v="0"/>
    <x v="4"/>
  </r>
  <r>
    <d v="2017-05-26T00:00:00"/>
    <s v="I"/>
    <x v="13"/>
    <n v="139"/>
    <m/>
    <n v="139"/>
    <s v="czwartek"/>
    <x v="4"/>
    <x v="0"/>
    <x v="4"/>
  </r>
  <r>
    <d v="2017-05-26T00:00:00"/>
    <s v="I"/>
    <x v="4"/>
    <n v="2999"/>
    <m/>
    <n v="2999"/>
    <s v="czwartek"/>
    <x v="4"/>
    <x v="0"/>
    <x v="4"/>
  </r>
  <r>
    <d v="2017-05-26T00:00:00"/>
    <s v="I"/>
    <x v="171"/>
    <n v="500"/>
    <n v="13"/>
    <n v="513"/>
    <s v="czwartek"/>
    <x v="4"/>
    <x v="0"/>
    <x v="4"/>
  </r>
  <r>
    <d v="2017-05-26T00:00:00"/>
    <s v="I"/>
    <x v="159"/>
    <n v="1"/>
    <m/>
    <n v="1"/>
    <s v="czwartek"/>
    <x v="4"/>
    <x v="0"/>
    <x v="4"/>
  </r>
  <r>
    <d v="2017-05-26T00:00:00"/>
    <s v="I"/>
    <x v="158"/>
    <n v="1"/>
    <m/>
    <n v="1"/>
    <s v="czwartek"/>
    <x v="4"/>
    <x v="0"/>
    <x v="4"/>
  </r>
  <r>
    <d v="2017-05-26T00:00:00"/>
    <s v="I"/>
    <x v="9"/>
    <n v="96"/>
    <n v="3"/>
    <n v="99"/>
    <s v="czwartek"/>
    <x v="4"/>
    <x v="0"/>
    <x v="4"/>
  </r>
  <r>
    <d v="2017-05-26T00:00:00"/>
    <s v="I"/>
    <x v="172"/>
    <n v="28"/>
    <m/>
    <n v="28"/>
    <s v="czwartek"/>
    <x v="4"/>
    <x v="0"/>
    <x v="4"/>
  </r>
  <r>
    <d v="2017-05-26T00:00:00"/>
    <s v="I"/>
    <x v="173"/>
    <n v="30"/>
    <m/>
    <n v="30"/>
    <s v="czwartek"/>
    <x v="4"/>
    <x v="0"/>
    <x v="4"/>
  </r>
  <r>
    <d v="2017-05-26T00:00:00"/>
    <s v="I"/>
    <x v="15"/>
    <n v="236"/>
    <n v="3"/>
    <n v="239"/>
    <s v="czwartek"/>
    <x v="4"/>
    <x v="0"/>
    <x v="4"/>
  </r>
  <r>
    <d v="2017-05-26T00:00:00"/>
    <s v="I"/>
    <x v="174"/>
    <n v="40"/>
    <m/>
    <n v="40"/>
    <s v="czwartek"/>
    <x v="4"/>
    <x v="0"/>
    <x v="4"/>
  </r>
  <r>
    <d v="2017-05-26T00:00:00"/>
    <s v="I"/>
    <x v="175"/>
    <n v="6"/>
    <m/>
    <n v="6"/>
    <s v="czwartek"/>
    <x v="4"/>
    <x v="0"/>
    <x v="4"/>
  </r>
  <r>
    <d v="2017-05-26T00:00:00"/>
    <s v="I"/>
    <x v="176"/>
    <n v="6"/>
    <m/>
    <n v="6"/>
    <s v="czwartek"/>
    <x v="4"/>
    <x v="0"/>
    <x v="4"/>
  </r>
  <r>
    <d v="2017-05-26T00:00:00"/>
    <s v="I"/>
    <x v="102"/>
    <n v="90"/>
    <m/>
    <n v="90"/>
    <s v="czwartek"/>
    <x v="4"/>
    <x v="0"/>
    <x v="4"/>
  </r>
  <r>
    <d v="2017-05-26T00:00:00"/>
    <s v="I"/>
    <x v="49"/>
    <n v="45"/>
    <m/>
    <n v="45"/>
    <s v="czwartek"/>
    <x v="4"/>
    <x v="0"/>
    <x v="4"/>
  </r>
  <r>
    <d v="2017-05-26T00:00:00"/>
    <s v="I"/>
    <x v="157"/>
    <n v="60"/>
    <m/>
    <n v="60"/>
    <s v="czwartek"/>
    <x v="4"/>
    <x v="0"/>
    <x v="4"/>
  </r>
  <r>
    <d v="2017-05-26T00:00:00"/>
    <s v="I"/>
    <x v="149"/>
    <n v="11"/>
    <m/>
    <n v="11"/>
    <s v="czwartek"/>
    <x v="4"/>
    <x v="0"/>
    <x v="4"/>
  </r>
  <r>
    <d v="2017-05-26T00:00:00"/>
    <s v="I"/>
    <x v="177"/>
    <n v="50"/>
    <m/>
    <n v="50"/>
    <s v="czwartek"/>
    <x v="4"/>
    <x v="0"/>
    <x v="4"/>
  </r>
  <r>
    <d v="2017-05-26T00:00:00"/>
    <s v="I"/>
    <x v="11"/>
    <n v="205"/>
    <m/>
    <n v="205"/>
    <s v="czwartek"/>
    <x v="4"/>
    <x v="0"/>
    <x v="4"/>
  </r>
  <r>
    <d v="2017-05-26T00:00:00"/>
    <s v="I"/>
    <x v="39"/>
    <n v="20"/>
    <n v="1"/>
    <n v="21"/>
    <s v="czwartek"/>
    <x v="4"/>
    <x v="0"/>
    <x v="4"/>
  </r>
  <r>
    <d v="2017-05-26T00:00:00"/>
    <s v="I"/>
    <x v="178"/>
    <n v="500"/>
    <m/>
    <n v="500"/>
    <s v="czwartek"/>
    <x v="4"/>
    <x v="0"/>
    <x v="4"/>
  </r>
  <r>
    <d v="2017-05-26T00:00:00"/>
    <s v="II"/>
    <x v="47"/>
    <n v="127"/>
    <n v="1"/>
    <n v="128"/>
    <s v="czwartek"/>
    <x v="4"/>
    <x v="0"/>
    <x v="4"/>
  </r>
  <r>
    <d v="2017-05-26T00:00:00"/>
    <s v="II"/>
    <x v="49"/>
    <n v="180"/>
    <n v="3"/>
    <n v="183"/>
    <s v="czwartek"/>
    <x v="4"/>
    <x v="0"/>
    <x v="4"/>
  </r>
  <r>
    <d v="2017-05-26T00:00:00"/>
    <s v="II"/>
    <x v="14"/>
    <n v="160"/>
    <m/>
    <n v="160"/>
    <s v="czwartek"/>
    <x v="4"/>
    <x v="0"/>
    <x v="4"/>
  </r>
  <r>
    <d v="2017-05-26T00:00:00"/>
    <s v="II"/>
    <x v="31"/>
    <n v="28"/>
    <m/>
    <n v="28"/>
    <s v="czwartek"/>
    <x v="4"/>
    <x v="0"/>
    <x v="4"/>
  </r>
  <r>
    <d v="2017-05-26T00:00:00"/>
    <s v="II"/>
    <x v="179"/>
    <n v="120"/>
    <n v="9"/>
    <n v="129"/>
    <s v="czwartek"/>
    <x v="4"/>
    <x v="0"/>
    <x v="4"/>
  </r>
  <r>
    <d v="2017-05-26T00:00:00"/>
    <s v="III"/>
    <x v="4"/>
    <n v="1592"/>
    <n v="6"/>
    <n v="1598"/>
    <s v="czwartek"/>
    <x v="4"/>
    <x v="0"/>
    <x v="4"/>
  </r>
  <r>
    <d v="2017-05-26T00:00:00"/>
    <s v="III"/>
    <x v="180"/>
    <n v="257"/>
    <n v="3"/>
    <n v="260"/>
    <s v="czwartek"/>
    <x v="4"/>
    <x v="0"/>
    <x v="4"/>
  </r>
  <r>
    <d v="2017-05-26T00:00:00"/>
    <s v="III"/>
    <x v="172"/>
    <n v="198"/>
    <m/>
    <n v="198"/>
    <s v="czwartek"/>
    <x v="4"/>
    <x v="0"/>
    <x v="4"/>
  </r>
  <r>
    <d v="2017-05-26T00:00:00"/>
    <s v="III"/>
    <x v="27"/>
    <n v="85"/>
    <n v="39"/>
    <n v="124"/>
    <s v="czwartek"/>
    <x v="4"/>
    <x v="0"/>
    <x v="4"/>
  </r>
  <r>
    <d v="2017-05-26T00:00:00"/>
    <s v="III"/>
    <x v="19"/>
    <n v="801"/>
    <n v="1"/>
    <n v="802"/>
    <s v="czwartek"/>
    <x v="4"/>
    <x v="0"/>
    <x v="4"/>
  </r>
  <r>
    <d v="2017-05-26T00:00:00"/>
    <s v="III"/>
    <x v="135"/>
    <n v="391"/>
    <m/>
    <n v="391"/>
    <s v="czwartek"/>
    <x v="4"/>
    <x v="0"/>
    <x v="4"/>
  </r>
  <r>
    <d v="2017-05-29T00:00:00"/>
    <s v="I"/>
    <x v="181"/>
    <n v="169"/>
    <n v="4"/>
    <n v="173"/>
    <s v="niedziela"/>
    <x v="4"/>
    <x v="0"/>
    <x v="4"/>
  </r>
  <r>
    <d v="2017-05-29T00:00:00"/>
    <s v="I"/>
    <x v="19"/>
    <n v="200"/>
    <m/>
    <n v="200"/>
    <s v="niedziela"/>
    <x v="4"/>
    <x v="0"/>
    <x v="4"/>
  </r>
  <r>
    <d v="2017-05-29T00:00:00"/>
    <s v="I"/>
    <x v="168"/>
    <n v="1138"/>
    <m/>
    <n v="1138"/>
    <s v="niedziela"/>
    <x v="4"/>
    <x v="0"/>
    <x v="4"/>
  </r>
  <r>
    <d v="2017-05-29T00:00:00"/>
    <s v="I"/>
    <x v="4"/>
    <n v="995"/>
    <m/>
    <n v="995"/>
    <s v="niedziela"/>
    <x v="4"/>
    <x v="0"/>
    <x v="4"/>
  </r>
  <r>
    <d v="2017-05-29T00:00:00"/>
    <s v="I"/>
    <x v="182"/>
    <n v="288"/>
    <n v="70"/>
    <n v="358"/>
    <s v="niedziela"/>
    <x v="4"/>
    <x v="0"/>
    <x v="4"/>
  </r>
  <r>
    <d v="2017-05-29T00:00:00"/>
    <s v="I"/>
    <x v="104"/>
    <n v="24"/>
    <m/>
    <n v="24"/>
    <s v="niedziela"/>
    <x v="4"/>
    <x v="0"/>
    <x v="4"/>
  </r>
  <r>
    <d v="2017-05-29T00:00:00"/>
    <s v="I"/>
    <x v="2"/>
    <n v="240"/>
    <m/>
    <n v="240"/>
    <s v="niedziela"/>
    <x v="4"/>
    <x v="0"/>
    <x v="4"/>
  </r>
  <r>
    <d v="2017-05-29T00:00:00"/>
    <s v="I"/>
    <x v="13"/>
    <n v="387"/>
    <m/>
    <n v="387"/>
    <s v="niedziela"/>
    <x v="4"/>
    <x v="0"/>
    <x v="4"/>
  </r>
  <r>
    <d v="2017-05-29T00:00:00"/>
    <s v="I"/>
    <x v="36"/>
    <n v="50"/>
    <m/>
    <n v="50"/>
    <s v="niedziela"/>
    <x v="4"/>
    <x v="0"/>
    <x v="4"/>
  </r>
  <r>
    <d v="2017-05-29T00:00:00"/>
    <s v="I"/>
    <x v="43"/>
    <n v="311"/>
    <m/>
    <n v="311"/>
    <s v="niedziela"/>
    <x v="4"/>
    <x v="0"/>
    <x v="4"/>
  </r>
  <r>
    <d v="2017-05-29T00:00:00"/>
    <s v="I"/>
    <x v="14"/>
    <n v="160"/>
    <m/>
    <n v="160"/>
    <s v="niedziela"/>
    <x v="4"/>
    <x v="0"/>
    <x v="4"/>
  </r>
  <r>
    <d v="2017-05-29T00:00:00"/>
    <s v="I"/>
    <x v="1"/>
    <n v="300"/>
    <n v="11"/>
    <n v="311"/>
    <s v="niedziela"/>
    <x v="4"/>
    <x v="0"/>
    <x v="4"/>
  </r>
  <r>
    <d v="2017-05-29T00:00:00"/>
    <s v="I"/>
    <x v="42"/>
    <n v="101"/>
    <m/>
    <n v="101"/>
    <s v="niedziela"/>
    <x v="4"/>
    <x v="0"/>
    <x v="4"/>
  </r>
  <r>
    <d v="2017-05-29T00:00:00"/>
    <s v="I"/>
    <x v="26"/>
    <n v="20"/>
    <m/>
    <n v="20"/>
    <s v="niedziela"/>
    <x v="4"/>
    <x v="0"/>
    <x v="4"/>
  </r>
  <r>
    <d v="2017-05-29T00:00:00"/>
    <s v="I"/>
    <x v="27"/>
    <n v="34"/>
    <m/>
    <n v="34"/>
    <s v="niedziela"/>
    <x v="4"/>
    <x v="0"/>
    <x v="4"/>
  </r>
  <r>
    <d v="2017-05-29T00:00:00"/>
    <s v="II"/>
    <x v="8"/>
    <n v="80"/>
    <n v="6"/>
    <n v="86"/>
    <s v="niedziela"/>
    <x v="4"/>
    <x v="0"/>
    <x v="4"/>
  </r>
  <r>
    <d v="2017-05-29T00:00:00"/>
    <s v="II"/>
    <x v="76"/>
    <n v="20"/>
    <m/>
    <n v="20"/>
    <s v="niedziela"/>
    <x v="4"/>
    <x v="0"/>
    <x v="4"/>
  </r>
  <r>
    <d v="2017-05-29T00:00:00"/>
    <s v="II"/>
    <x v="178"/>
    <n v="830"/>
    <n v="10"/>
    <n v="840"/>
    <s v="niedziela"/>
    <x v="4"/>
    <x v="0"/>
    <x v="4"/>
  </r>
  <r>
    <d v="2017-05-29T00:00:00"/>
    <s v="II"/>
    <x v="183"/>
    <n v="120"/>
    <m/>
    <n v="120"/>
    <s v="niedziela"/>
    <x v="4"/>
    <x v="0"/>
    <x v="4"/>
  </r>
  <r>
    <d v="2017-05-29T00:00:00"/>
    <s v="II"/>
    <x v="14"/>
    <n v="160"/>
    <m/>
    <n v="160"/>
    <s v="niedziela"/>
    <x v="4"/>
    <x v="0"/>
    <x v="4"/>
  </r>
  <r>
    <d v="2017-05-29T00:00:00"/>
    <s v="III"/>
    <x v="31"/>
    <n v="197"/>
    <m/>
    <n v="197"/>
    <s v="niedziela"/>
    <x v="4"/>
    <x v="0"/>
    <x v="4"/>
  </r>
  <r>
    <d v="2017-05-29T00:00:00"/>
    <s v="III"/>
    <x v="11"/>
    <n v="600"/>
    <m/>
    <n v="600"/>
    <s v="niedziela"/>
    <x v="4"/>
    <x v="0"/>
    <x v="4"/>
  </r>
  <r>
    <d v="2017-05-29T00:00:00"/>
    <s v="III"/>
    <x v="107"/>
    <n v="750"/>
    <m/>
    <n v="750"/>
    <s v="niedziela"/>
    <x v="4"/>
    <x v="0"/>
    <x v="4"/>
  </r>
  <r>
    <d v="2017-05-29T00:00:00"/>
    <s v="III"/>
    <x v="4"/>
    <n v="1999"/>
    <m/>
    <n v="1999"/>
    <s v="niedziela"/>
    <x v="4"/>
    <x v="0"/>
    <x v="4"/>
  </r>
  <r>
    <d v="2017-05-29T00:00:00"/>
    <s v="III"/>
    <x v="56"/>
    <n v="378"/>
    <m/>
    <n v="378"/>
    <s v="niedziela"/>
    <x v="4"/>
    <x v="0"/>
    <x v="4"/>
  </r>
  <r>
    <d v="2017-05-30T00:00:00"/>
    <s v="I"/>
    <x v="3"/>
    <n v="29"/>
    <m/>
    <n v="29"/>
    <s v="poniedziałek"/>
    <x v="4"/>
    <x v="0"/>
    <x v="4"/>
  </r>
  <r>
    <d v="2017-05-30T00:00:00"/>
    <s v="I"/>
    <x v="163"/>
    <n v="312"/>
    <n v="10"/>
    <n v="322"/>
    <s v="poniedziałek"/>
    <x v="4"/>
    <x v="0"/>
    <x v="4"/>
  </r>
  <r>
    <d v="2017-05-30T00:00:00"/>
    <s v="I"/>
    <x v="178"/>
    <n v="670"/>
    <n v="39"/>
    <n v="709"/>
    <s v="poniedziałek"/>
    <x v="4"/>
    <x v="0"/>
    <x v="4"/>
  </r>
  <r>
    <d v="2017-05-30T00:00:00"/>
    <s v="I"/>
    <x v="184"/>
    <n v="72"/>
    <m/>
    <n v="72"/>
    <s v="poniedziałek"/>
    <x v="4"/>
    <x v="0"/>
    <x v="4"/>
  </r>
  <r>
    <d v="2017-05-30T00:00:00"/>
    <s v="I"/>
    <x v="185"/>
    <n v="130"/>
    <n v="40"/>
    <n v="170"/>
    <s v="poniedziałek"/>
    <x v="4"/>
    <x v="0"/>
    <x v="4"/>
  </r>
  <r>
    <d v="2017-05-30T00:00:00"/>
    <s v="I"/>
    <x v="144"/>
    <n v="20"/>
    <m/>
    <n v="20"/>
    <s v="poniedziałek"/>
    <x v="4"/>
    <x v="0"/>
    <x v="4"/>
  </r>
  <r>
    <d v="2017-05-30T00:00:00"/>
    <s v="I"/>
    <x v="39"/>
    <n v="20"/>
    <m/>
    <n v="20"/>
    <s v="poniedziałek"/>
    <x v="4"/>
    <x v="0"/>
    <x v="4"/>
  </r>
  <r>
    <d v="2017-05-30T00:00:00"/>
    <s v="I"/>
    <x v="29"/>
    <n v="60"/>
    <m/>
    <n v="60"/>
    <s v="poniedziałek"/>
    <x v="4"/>
    <x v="0"/>
    <x v="4"/>
  </r>
  <r>
    <d v="2017-05-30T00:00:00"/>
    <s v="I"/>
    <x v="186"/>
    <n v="78"/>
    <m/>
    <n v="78"/>
    <s v="poniedziałek"/>
    <x v="4"/>
    <x v="0"/>
    <x v="4"/>
  </r>
  <r>
    <d v="2017-05-30T00:00:00"/>
    <s v="I"/>
    <x v="100"/>
    <n v="25"/>
    <m/>
    <n v="25"/>
    <s v="poniedziałek"/>
    <x v="4"/>
    <x v="0"/>
    <x v="4"/>
  </r>
  <r>
    <d v="2017-05-30T00:00:00"/>
    <s v="I"/>
    <x v="187"/>
    <n v="16"/>
    <m/>
    <n v="16"/>
    <s v="poniedziałek"/>
    <x v="4"/>
    <x v="0"/>
    <x v="4"/>
  </r>
  <r>
    <d v="2017-05-30T00:00:00"/>
    <s v="I"/>
    <x v="188"/>
    <n v="28"/>
    <m/>
    <n v="28"/>
    <s v="poniedziałek"/>
    <x v="4"/>
    <x v="0"/>
    <x v="4"/>
  </r>
  <r>
    <d v="2017-05-30T00:00:00"/>
    <s v="I"/>
    <x v="88"/>
    <n v="20"/>
    <m/>
    <n v="20"/>
    <s v="poniedziałek"/>
    <x v="4"/>
    <x v="0"/>
    <x v="4"/>
  </r>
  <r>
    <d v="2017-05-30T00:00:00"/>
    <s v="I"/>
    <x v="14"/>
    <n v="160"/>
    <m/>
    <n v="160"/>
    <s v="poniedziałek"/>
    <x v="4"/>
    <x v="0"/>
    <x v="4"/>
  </r>
  <r>
    <d v="2017-05-30T00:00:00"/>
    <s v="I"/>
    <x v="135"/>
    <n v="312"/>
    <m/>
    <n v="312"/>
    <s v="poniedziałek"/>
    <x v="4"/>
    <x v="0"/>
    <x v="4"/>
  </r>
  <r>
    <d v="2017-05-30T00:00:00"/>
    <s v="I"/>
    <x v="81"/>
    <n v="20"/>
    <m/>
    <n v="20"/>
    <s v="poniedziałek"/>
    <x v="4"/>
    <x v="0"/>
    <x v="4"/>
  </r>
  <r>
    <d v="2017-05-30T00:00:00"/>
    <s v="I"/>
    <x v="1"/>
    <n v="100"/>
    <m/>
    <n v="100"/>
    <s v="poniedziałek"/>
    <x v="4"/>
    <x v="0"/>
    <x v="4"/>
  </r>
  <r>
    <d v="2017-05-30T00:00:00"/>
    <s v="I"/>
    <x v="189"/>
    <n v="500"/>
    <m/>
    <n v="500"/>
    <s v="poniedziałek"/>
    <x v="4"/>
    <x v="0"/>
    <x v="4"/>
  </r>
  <r>
    <d v="2017-05-30T00:00:00"/>
    <s v="II"/>
    <x v="88"/>
    <n v="20"/>
    <m/>
    <n v="20"/>
    <s v="poniedziałek"/>
    <x v="4"/>
    <x v="0"/>
    <x v="4"/>
  </r>
  <r>
    <d v="2017-05-30T00:00:00"/>
    <s v="II"/>
    <x v="190"/>
    <n v="30"/>
    <m/>
    <n v="30"/>
    <s v="poniedziałek"/>
    <x v="4"/>
    <x v="0"/>
    <x v="4"/>
  </r>
  <r>
    <d v="2017-05-30T00:00:00"/>
    <s v="II"/>
    <x v="190"/>
    <n v="247"/>
    <n v="4"/>
    <n v="251"/>
    <s v="poniedziałek"/>
    <x v="4"/>
    <x v="0"/>
    <x v="4"/>
  </r>
  <r>
    <d v="2017-05-30T00:00:00"/>
    <s v="II"/>
    <x v="27"/>
    <n v="70"/>
    <n v="59"/>
    <n v="129"/>
    <s v="poniedziałek"/>
    <x v="4"/>
    <x v="0"/>
    <x v="4"/>
  </r>
  <r>
    <d v="2017-05-30T00:00:00"/>
    <s v="II"/>
    <x v="7"/>
    <n v="600"/>
    <m/>
    <n v="600"/>
    <s v="poniedziałek"/>
    <x v="4"/>
    <x v="0"/>
    <x v="4"/>
  </r>
  <r>
    <d v="2017-05-30T00:00:00"/>
    <s v="II"/>
    <x v="14"/>
    <n v="160"/>
    <m/>
    <n v="160"/>
    <s v="poniedziałek"/>
    <x v="4"/>
    <x v="0"/>
    <x v="4"/>
  </r>
  <r>
    <d v="2017-05-30T00:00:00"/>
    <s v="II"/>
    <x v="169"/>
    <n v="441"/>
    <n v="78"/>
    <n v="519"/>
    <s v="poniedziałek"/>
    <x v="4"/>
    <x v="0"/>
    <x v="4"/>
  </r>
  <r>
    <d v="2017-05-30T00:00:00"/>
    <s v="II"/>
    <x v="1"/>
    <n v="265"/>
    <n v="5"/>
    <n v="270"/>
    <s v="poniedziałek"/>
    <x v="4"/>
    <x v="0"/>
    <x v="4"/>
  </r>
  <r>
    <d v="2017-05-30T00:00:00"/>
    <s v="III"/>
    <x v="191"/>
    <n v="120"/>
    <n v="3"/>
    <n v="123"/>
    <s v="poniedziałek"/>
    <x v="4"/>
    <x v="0"/>
    <x v="4"/>
  </r>
  <r>
    <d v="2017-05-30T00:00:00"/>
    <s v="III"/>
    <x v="192"/>
    <n v="150"/>
    <m/>
    <n v="150"/>
    <s v="poniedziałek"/>
    <x v="4"/>
    <x v="0"/>
    <x v="4"/>
  </r>
  <r>
    <d v="2017-05-30T00:00:00"/>
    <s v="III"/>
    <x v="19"/>
    <n v="2397"/>
    <n v="1"/>
    <n v="2398"/>
    <s v="poniedziałek"/>
    <x v="4"/>
    <x v="0"/>
    <x v="4"/>
  </r>
  <r>
    <d v="2017-05-30T00:00:00"/>
    <s v="III"/>
    <x v="23"/>
    <n v="369"/>
    <n v="21"/>
    <n v="390"/>
    <s v="poniedziałek"/>
    <x v="4"/>
    <x v="0"/>
    <x v="4"/>
  </r>
  <r>
    <d v="2017-05-31T00:00:00"/>
    <s v="I"/>
    <x v="193"/>
    <n v="266"/>
    <n v="33"/>
    <n v="299"/>
    <s v="wtorek"/>
    <x v="4"/>
    <x v="0"/>
    <x v="4"/>
  </r>
  <r>
    <d v="2017-05-31T00:00:00"/>
    <s v="I"/>
    <x v="19"/>
    <n v="864"/>
    <m/>
    <n v="864"/>
    <s v="wtorek"/>
    <x v="4"/>
    <x v="0"/>
    <x v="4"/>
  </r>
  <r>
    <d v="2017-05-31T00:00:00"/>
    <s v="I"/>
    <x v="4"/>
    <n v="2033"/>
    <n v="2"/>
    <n v="2035"/>
    <s v="wtorek"/>
    <x v="4"/>
    <x v="0"/>
    <x v="4"/>
  </r>
  <r>
    <d v="2017-05-31T00:00:00"/>
    <s v="I"/>
    <x v="194"/>
    <n v="120"/>
    <n v="7"/>
    <n v="127"/>
    <s v="wtorek"/>
    <x v="4"/>
    <x v="0"/>
    <x v="4"/>
  </r>
  <r>
    <d v="2017-05-31T00:00:00"/>
    <s v="I"/>
    <x v="108"/>
    <n v="28"/>
    <m/>
    <n v="28"/>
    <s v="wtorek"/>
    <x v="4"/>
    <x v="0"/>
    <x v="4"/>
  </r>
  <r>
    <d v="2017-05-31T00:00:00"/>
    <s v="I"/>
    <x v="185"/>
    <n v="20"/>
    <n v="17"/>
    <n v="37"/>
    <s v="wtorek"/>
    <x v="4"/>
    <x v="0"/>
    <x v="4"/>
  </r>
  <r>
    <d v="2017-05-31T00:00:00"/>
    <s v="I"/>
    <x v="131"/>
    <n v="40"/>
    <m/>
    <n v="40"/>
    <s v="wtorek"/>
    <x v="4"/>
    <x v="0"/>
    <x v="4"/>
  </r>
  <r>
    <d v="2017-05-31T00:00:00"/>
    <s v="I"/>
    <x v="167"/>
    <n v="60"/>
    <m/>
    <n v="60"/>
    <s v="wtorek"/>
    <x v="4"/>
    <x v="0"/>
    <x v="4"/>
  </r>
  <r>
    <d v="2017-05-31T00:00:00"/>
    <s v="I"/>
    <x v="39"/>
    <n v="60"/>
    <m/>
    <n v="60"/>
    <s v="wtorek"/>
    <x v="4"/>
    <x v="0"/>
    <x v="4"/>
  </r>
  <r>
    <d v="2017-05-31T00:00:00"/>
    <s v="I"/>
    <x v="11"/>
    <n v="280"/>
    <n v="1"/>
    <n v="281"/>
    <s v="wtorek"/>
    <x v="4"/>
    <x v="0"/>
    <x v="4"/>
  </r>
  <r>
    <d v="2017-05-31T00:00:00"/>
    <s v="I"/>
    <x v="13"/>
    <n v="213"/>
    <m/>
    <n v="213"/>
    <s v="wtorek"/>
    <x v="4"/>
    <x v="0"/>
    <x v="4"/>
  </r>
  <r>
    <d v="2017-05-31T00:00:00"/>
    <s v="II"/>
    <x v="28"/>
    <n v="20"/>
    <m/>
    <n v="20"/>
    <s v="wtorek"/>
    <x v="4"/>
    <x v="0"/>
    <x v="4"/>
  </r>
  <r>
    <d v="2017-05-31T00:00:00"/>
    <s v="II"/>
    <x v="66"/>
    <n v="95"/>
    <n v="1"/>
    <n v="96"/>
    <s v="wtorek"/>
    <x v="4"/>
    <x v="0"/>
    <x v="4"/>
  </r>
  <r>
    <d v="2017-05-31T00:00:00"/>
    <s v="II"/>
    <x v="110"/>
    <n v="70"/>
    <m/>
    <n v="70"/>
    <s v="wtorek"/>
    <x v="4"/>
    <x v="0"/>
    <x v="4"/>
  </r>
  <r>
    <d v="2017-05-31T00:00:00"/>
    <s v="II"/>
    <x v="42"/>
    <n v="560"/>
    <n v="31"/>
    <n v="591"/>
    <s v="wtorek"/>
    <x v="4"/>
    <x v="0"/>
    <x v="4"/>
  </r>
  <r>
    <d v="2017-05-31T00:00:00"/>
    <s v="II"/>
    <x v="0"/>
    <n v="200"/>
    <m/>
    <n v="200"/>
    <s v="wtorek"/>
    <x v="4"/>
    <x v="0"/>
    <x v="4"/>
  </r>
  <r>
    <d v="2017-05-31T00:00:00"/>
    <s v="II"/>
    <x v="69"/>
    <n v="195"/>
    <m/>
    <n v="195"/>
    <s v="wtorek"/>
    <x v="4"/>
    <x v="0"/>
    <x v="4"/>
  </r>
  <r>
    <d v="2017-05-31T00:00:00"/>
    <s v="II"/>
    <x v="15"/>
    <n v="480"/>
    <m/>
    <n v="480"/>
    <s v="wtorek"/>
    <x v="4"/>
    <x v="0"/>
    <x v="4"/>
  </r>
  <r>
    <d v="2017-05-31T00:00:00"/>
    <s v="II"/>
    <x v="169"/>
    <n v="184"/>
    <n v="58"/>
    <n v="242"/>
    <s v="wtorek"/>
    <x v="4"/>
    <x v="0"/>
    <x v="4"/>
  </r>
  <r>
    <d v="2017-05-31T00:00:00"/>
    <s v="III"/>
    <x v="14"/>
    <n v="160"/>
    <n v="32"/>
    <n v="192"/>
    <s v="wtorek"/>
    <x v="4"/>
    <x v="0"/>
    <x v="4"/>
  </r>
  <r>
    <d v="2017-05-31T00:00:00"/>
    <s v="III"/>
    <x v="41"/>
    <n v="360"/>
    <m/>
    <n v="360"/>
    <s v="wtorek"/>
    <x v="4"/>
    <x v="0"/>
    <x v="4"/>
  </r>
  <r>
    <d v="2017-05-31T00:00:00"/>
    <s v="III"/>
    <x v="4"/>
    <n v="1397"/>
    <n v="3"/>
    <n v="1400"/>
    <s v="wtorek"/>
    <x v="4"/>
    <x v="0"/>
    <x v="4"/>
  </r>
  <r>
    <d v="2017-05-31T00:00:00"/>
    <s v="III"/>
    <x v="168"/>
    <n v="964"/>
    <n v="5"/>
    <n v="969"/>
    <s v="wtorek"/>
    <x v="4"/>
    <x v="0"/>
    <x v="4"/>
  </r>
  <r>
    <d v="2017-05-31T00:00:00"/>
    <s v="III"/>
    <x v="46"/>
    <n v="1000"/>
    <m/>
    <n v="1000"/>
    <s v="wtorek"/>
    <x v="4"/>
    <x v="0"/>
    <x v="4"/>
  </r>
  <r>
    <d v="2017-06-01T00:00:00"/>
    <s v="I"/>
    <x v="169"/>
    <n v="305"/>
    <n v="25"/>
    <n v="330"/>
    <s v="niedziela"/>
    <x v="5"/>
    <x v="0"/>
    <x v="5"/>
  </r>
  <r>
    <d v="2017-06-01T00:00:00"/>
    <s v="I"/>
    <x v="13"/>
    <n v="268"/>
    <m/>
    <n v="268"/>
    <s v="niedziela"/>
    <x v="5"/>
    <x v="0"/>
    <x v="5"/>
  </r>
  <r>
    <d v="2017-06-01T00:00:00"/>
    <s v="I"/>
    <x v="195"/>
    <n v="10"/>
    <m/>
    <n v="10"/>
    <s v="niedziela"/>
    <x v="5"/>
    <x v="0"/>
    <x v="5"/>
  </r>
  <r>
    <d v="2017-06-01T00:00:00"/>
    <s v="I"/>
    <x v="181"/>
    <n v="250"/>
    <n v="4"/>
    <n v="254"/>
    <s v="niedziela"/>
    <x v="5"/>
    <x v="0"/>
    <x v="5"/>
  </r>
  <r>
    <d v="2017-06-01T00:00:00"/>
    <s v="I"/>
    <x v="17"/>
    <n v="24"/>
    <m/>
    <n v="24"/>
    <s v="niedziela"/>
    <x v="5"/>
    <x v="0"/>
    <x v="5"/>
  </r>
  <r>
    <d v="2017-06-01T00:00:00"/>
    <s v="I"/>
    <x v="138"/>
    <n v="10"/>
    <m/>
    <n v="10"/>
    <s v="niedziela"/>
    <x v="5"/>
    <x v="0"/>
    <x v="5"/>
  </r>
  <r>
    <d v="2017-06-01T00:00:00"/>
    <s v="I"/>
    <x v="14"/>
    <n v="410"/>
    <n v="4"/>
    <n v="414"/>
    <s v="niedziela"/>
    <x v="5"/>
    <x v="0"/>
    <x v="5"/>
  </r>
  <r>
    <d v="2017-06-01T00:00:00"/>
    <s v="I"/>
    <x v="196"/>
    <n v="160"/>
    <m/>
    <n v="160"/>
    <s v="niedziela"/>
    <x v="5"/>
    <x v="0"/>
    <x v="5"/>
  </r>
  <r>
    <d v="2017-06-01T00:00:00"/>
    <s v="I"/>
    <x v="4"/>
    <n v="2383"/>
    <n v="14"/>
    <n v="2397"/>
    <s v="niedziela"/>
    <x v="5"/>
    <x v="0"/>
    <x v="5"/>
  </r>
  <r>
    <d v="2017-06-01T00:00:00"/>
    <s v="I"/>
    <x v="197"/>
    <n v="68"/>
    <m/>
    <n v="68"/>
    <s v="niedziela"/>
    <x v="5"/>
    <x v="0"/>
    <x v="5"/>
  </r>
  <r>
    <d v="2017-06-01T00:00:00"/>
    <s v="II"/>
    <x v="44"/>
    <n v="40"/>
    <m/>
    <n v="40"/>
    <s v="niedziela"/>
    <x v="5"/>
    <x v="0"/>
    <x v="5"/>
  </r>
  <r>
    <d v="2017-06-01T00:00:00"/>
    <s v="II"/>
    <x v="51"/>
    <n v="60"/>
    <m/>
    <n v="60"/>
    <s v="niedziela"/>
    <x v="5"/>
    <x v="0"/>
    <x v="5"/>
  </r>
  <r>
    <d v="2017-06-01T00:00:00"/>
    <s v="II"/>
    <x v="4"/>
    <n v="597"/>
    <m/>
    <n v="597"/>
    <s v="niedziela"/>
    <x v="5"/>
    <x v="0"/>
    <x v="5"/>
  </r>
  <r>
    <d v="2017-06-01T00:00:00"/>
    <s v="II"/>
    <x v="19"/>
    <n v="596"/>
    <n v="4"/>
    <n v="600"/>
    <s v="niedziela"/>
    <x v="5"/>
    <x v="0"/>
    <x v="5"/>
  </r>
  <r>
    <d v="2017-06-01T00:00:00"/>
    <s v="II"/>
    <x v="7"/>
    <n v="200"/>
    <n v="1"/>
    <n v="201"/>
    <s v="niedziela"/>
    <x v="5"/>
    <x v="0"/>
    <x v="5"/>
  </r>
  <r>
    <d v="2017-06-01T00:00:00"/>
    <s v="II"/>
    <x v="72"/>
    <n v="335"/>
    <n v="72"/>
    <n v="407"/>
    <s v="niedziela"/>
    <x v="5"/>
    <x v="0"/>
    <x v="5"/>
  </r>
  <r>
    <d v="2017-06-01T00:00:00"/>
    <s v="II"/>
    <x v="14"/>
    <n v="160"/>
    <m/>
    <n v="160"/>
    <s v="niedziela"/>
    <x v="5"/>
    <x v="0"/>
    <x v="5"/>
  </r>
  <r>
    <d v="2017-06-01T00:00:00"/>
    <s v="II"/>
    <x v="32"/>
    <n v="264"/>
    <m/>
    <n v="264"/>
    <s v="niedziela"/>
    <x v="5"/>
    <x v="0"/>
    <x v="5"/>
  </r>
  <r>
    <d v="2017-06-01T00:00:00"/>
    <s v="II"/>
    <x v="59"/>
    <n v="216"/>
    <m/>
    <n v="216"/>
    <s v="niedziela"/>
    <x v="5"/>
    <x v="0"/>
    <x v="5"/>
  </r>
  <r>
    <d v="2017-06-01T00:00:00"/>
    <s v="III"/>
    <x v="157"/>
    <n v="372"/>
    <m/>
    <n v="372"/>
    <s v="niedziela"/>
    <x v="5"/>
    <x v="0"/>
    <x v="5"/>
  </r>
  <r>
    <d v="2017-06-01T00:00:00"/>
    <s v="III"/>
    <x v="192"/>
    <n v="212"/>
    <n v="1"/>
    <n v="213"/>
    <s v="niedziela"/>
    <x v="5"/>
    <x v="0"/>
    <x v="5"/>
  </r>
  <r>
    <d v="2017-06-01T00:00:00"/>
    <s v="III"/>
    <x v="30"/>
    <n v="80"/>
    <m/>
    <n v="80"/>
    <s v="niedziela"/>
    <x v="5"/>
    <x v="0"/>
    <x v="5"/>
  </r>
  <r>
    <d v="2017-06-01T00:00:00"/>
    <s v="III"/>
    <x v="19"/>
    <n v="400"/>
    <m/>
    <n v="400"/>
    <s v="niedziela"/>
    <x v="5"/>
    <x v="0"/>
    <x v="5"/>
  </r>
  <r>
    <d v="2017-06-01T00:00:00"/>
    <s v="III"/>
    <x v="4"/>
    <n v="1997"/>
    <n v="1"/>
    <n v="1998"/>
    <s v="niedziela"/>
    <x v="5"/>
    <x v="0"/>
    <x v="5"/>
  </r>
  <r>
    <d v="2017-06-02T00:00:00"/>
    <s v="I"/>
    <x v="25"/>
    <n v="150"/>
    <n v="3"/>
    <n v="153"/>
    <s v="poniedziałek"/>
    <x v="5"/>
    <x v="0"/>
    <x v="5"/>
  </r>
  <r>
    <d v="2017-06-02T00:00:00"/>
    <s v="I"/>
    <x v="198"/>
    <n v="42"/>
    <n v="17"/>
    <n v="59"/>
    <s v="poniedziałek"/>
    <x v="5"/>
    <x v="0"/>
    <x v="5"/>
  </r>
  <r>
    <d v="2017-06-02T00:00:00"/>
    <s v="I"/>
    <x v="14"/>
    <n v="480"/>
    <m/>
    <n v="480"/>
    <s v="poniedziałek"/>
    <x v="5"/>
    <x v="0"/>
    <x v="5"/>
  </r>
  <r>
    <d v="2017-06-02T00:00:00"/>
    <s v="I"/>
    <x v="146"/>
    <n v="20"/>
    <n v="1"/>
    <n v="21"/>
    <s v="poniedziałek"/>
    <x v="5"/>
    <x v="0"/>
    <x v="5"/>
  </r>
  <r>
    <d v="2017-06-02T00:00:00"/>
    <s v="I"/>
    <x v="199"/>
    <n v="10"/>
    <m/>
    <n v="10"/>
    <s v="poniedziałek"/>
    <x v="5"/>
    <x v="0"/>
    <x v="5"/>
  </r>
  <r>
    <d v="2017-06-02T00:00:00"/>
    <s v="I"/>
    <x v="200"/>
    <n v="2"/>
    <m/>
    <n v="2"/>
    <s v="poniedziałek"/>
    <x v="5"/>
    <x v="0"/>
    <x v="5"/>
  </r>
  <r>
    <d v="2017-06-02T00:00:00"/>
    <s v="I"/>
    <x v="27"/>
    <n v="60"/>
    <m/>
    <n v="60"/>
    <s v="poniedziałek"/>
    <x v="5"/>
    <x v="0"/>
    <x v="5"/>
  </r>
  <r>
    <d v="2017-06-02T00:00:00"/>
    <s v="I"/>
    <x v="11"/>
    <n v="440"/>
    <n v="17"/>
    <n v="457"/>
    <s v="poniedziałek"/>
    <x v="5"/>
    <x v="0"/>
    <x v="5"/>
  </r>
  <r>
    <d v="2017-06-02T00:00:00"/>
    <s v="I"/>
    <x v="4"/>
    <n v="2104"/>
    <n v="3"/>
    <n v="2107"/>
    <s v="poniedziałek"/>
    <x v="5"/>
    <x v="0"/>
    <x v="5"/>
  </r>
  <r>
    <d v="2017-06-02T00:00:00"/>
    <s v="I"/>
    <x v="201"/>
    <n v="10"/>
    <m/>
    <n v="10"/>
    <s v="poniedziałek"/>
    <x v="5"/>
    <x v="0"/>
    <x v="5"/>
  </r>
  <r>
    <d v="2017-06-02T00:00:00"/>
    <s v="I"/>
    <x v="202"/>
    <n v="4"/>
    <m/>
    <n v="4"/>
    <s v="poniedziałek"/>
    <x v="5"/>
    <x v="0"/>
    <x v="5"/>
  </r>
  <r>
    <d v="2017-06-02T00:00:00"/>
    <s v="I"/>
    <x v="203"/>
    <n v="8"/>
    <m/>
    <n v="8"/>
    <s v="poniedziałek"/>
    <x v="5"/>
    <x v="0"/>
    <x v="5"/>
  </r>
  <r>
    <d v="2017-06-02T00:00:00"/>
    <s v="II"/>
    <x v="27"/>
    <n v="40"/>
    <n v="20"/>
    <n v="60"/>
    <s v="poniedziałek"/>
    <x v="5"/>
    <x v="0"/>
    <x v="5"/>
  </r>
  <r>
    <d v="2017-06-02T00:00:00"/>
    <s v="II"/>
    <x v="4"/>
    <n v="864"/>
    <m/>
    <n v="864"/>
    <s v="poniedziałek"/>
    <x v="5"/>
    <x v="0"/>
    <x v="5"/>
  </r>
  <r>
    <d v="2017-06-02T00:00:00"/>
    <s v="II"/>
    <x v="69"/>
    <n v="143"/>
    <m/>
    <n v="143"/>
    <s v="poniedziałek"/>
    <x v="5"/>
    <x v="0"/>
    <x v="5"/>
  </r>
  <r>
    <d v="2017-06-02T00:00:00"/>
    <s v="II"/>
    <x v="21"/>
    <n v="98"/>
    <n v="4"/>
    <n v="102"/>
    <s v="poniedziałek"/>
    <x v="5"/>
    <x v="0"/>
    <x v="5"/>
  </r>
  <r>
    <d v="2017-06-02T00:00:00"/>
    <s v="II"/>
    <x v="26"/>
    <n v="80"/>
    <n v="22"/>
    <n v="102"/>
    <s v="poniedziałek"/>
    <x v="5"/>
    <x v="0"/>
    <x v="5"/>
  </r>
  <r>
    <d v="2017-06-02T00:00:00"/>
    <s v="II"/>
    <x v="204"/>
    <n v="1"/>
    <m/>
    <n v="1"/>
    <s v="poniedziałek"/>
    <x v="5"/>
    <x v="0"/>
    <x v="5"/>
  </r>
  <r>
    <d v="2017-06-02T00:00:00"/>
    <s v="II"/>
    <x v="205"/>
    <n v="1"/>
    <m/>
    <n v="1"/>
    <s v="poniedziałek"/>
    <x v="5"/>
    <x v="0"/>
    <x v="5"/>
  </r>
  <r>
    <d v="2017-06-02T00:00:00"/>
    <s v="II"/>
    <x v="0"/>
    <n v="156"/>
    <m/>
    <n v="156"/>
    <s v="poniedziałek"/>
    <x v="5"/>
    <x v="0"/>
    <x v="5"/>
  </r>
  <r>
    <d v="2017-06-02T00:00:00"/>
    <s v="III"/>
    <x v="31"/>
    <n v="84"/>
    <n v="10"/>
    <n v="94"/>
    <s v="poniedziałek"/>
    <x v="5"/>
    <x v="0"/>
    <x v="5"/>
  </r>
  <r>
    <d v="2017-06-02T00:00:00"/>
    <s v="III"/>
    <x v="171"/>
    <n v="207"/>
    <n v="61"/>
    <n v="268"/>
    <s v="poniedziałek"/>
    <x v="5"/>
    <x v="0"/>
    <x v="5"/>
  </r>
  <r>
    <d v="2017-06-02T00:00:00"/>
    <s v="III"/>
    <x v="19"/>
    <n v="2257"/>
    <n v="8"/>
    <n v="2265"/>
    <s v="poniedziałek"/>
    <x v="5"/>
    <x v="0"/>
    <x v="5"/>
  </r>
  <r>
    <d v="2017-06-02T00:00:00"/>
    <s v="III"/>
    <x v="178"/>
    <n v="620"/>
    <n v="13"/>
    <n v="633"/>
    <s v="poniedziałek"/>
    <x v="5"/>
    <x v="0"/>
    <x v="5"/>
  </r>
  <r>
    <d v="2017-06-05T00:00:00"/>
    <s v="I"/>
    <x v="15"/>
    <n v="27"/>
    <m/>
    <n v="27"/>
    <s v="czwartek"/>
    <x v="5"/>
    <x v="0"/>
    <x v="5"/>
  </r>
  <r>
    <d v="2017-06-05T00:00:00"/>
    <s v="I"/>
    <x v="196"/>
    <n v="26"/>
    <m/>
    <n v="26"/>
    <s v="czwartek"/>
    <x v="5"/>
    <x v="0"/>
    <x v="5"/>
  </r>
  <r>
    <d v="2017-06-05T00:00:00"/>
    <s v="I"/>
    <x v="206"/>
    <n v="96"/>
    <m/>
    <n v="96"/>
    <s v="czwartek"/>
    <x v="5"/>
    <x v="0"/>
    <x v="5"/>
  </r>
  <r>
    <d v="2017-06-05T00:00:00"/>
    <s v="I"/>
    <x v="114"/>
    <n v="20"/>
    <m/>
    <n v="20"/>
    <s v="czwartek"/>
    <x v="5"/>
    <x v="0"/>
    <x v="5"/>
  </r>
  <r>
    <d v="2017-06-05T00:00:00"/>
    <s v="I"/>
    <x v="115"/>
    <n v="20"/>
    <m/>
    <n v="20"/>
    <s v="czwartek"/>
    <x v="5"/>
    <x v="0"/>
    <x v="5"/>
  </r>
  <r>
    <d v="2017-06-05T00:00:00"/>
    <s v="I"/>
    <x v="133"/>
    <n v="10"/>
    <m/>
    <n v="10"/>
    <s v="czwartek"/>
    <x v="5"/>
    <x v="0"/>
    <x v="5"/>
  </r>
  <r>
    <d v="2017-06-05T00:00:00"/>
    <s v="I"/>
    <x v="193"/>
    <n v="242"/>
    <n v="11"/>
    <n v="253"/>
    <s v="czwartek"/>
    <x v="5"/>
    <x v="0"/>
    <x v="5"/>
  </r>
  <r>
    <d v="2017-06-05T00:00:00"/>
    <s v="I"/>
    <x v="42"/>
    <n v="24"/>
    <m/>
    <n v="24"/>
    <s v="czwartek"/>
    <x v="5"/>
    <x v="0"/>
    <x v="5"/>
  </r>
  <r>
    <d v="2017-06-05T00:00:00"/>
    <s v="I"/>
    <x v="14"/>
    <n v="798"/>
    <n v="2"/>
    <n v="800"/>
    <s v="czwartek"/>
    <x v="5"/>
    <x v="0"/>
    <x v="5"/>
  </r>
  <r>
    <d v="2017-06-05T00:00:00"/>
    <s v="I"/>
    <x v="17"/>
    <n v="88"/>
    <n v="3"/>
    <n v="91"/>
    <s v="czwartek"/>
    <x v="5"/>
    <x v="0"/>
    <x v="5"/>
  </r>
  <r>
    <d v="2017-06-05T00:00:00"/>
    <s v="I"/>
    <x v="207"/>
    <n v="20"/>
    <m/>
    <n v="20"/>
    <s v="czwartek"/>
    <x v="5"/>
    <x v="0"/>
    <x v="5"/>
  </r>
  <r>
    <d v="2017-06-05T00:00:00"/>
    <s v="I"/>
    <x v="169"/>
    <n v="791"/>
    <n v="11"/>
    <n v="802"/>
    <s v="czwartek"/>
    <x v="5"/>
    <x v="0"/>
    <x v="5"/>
  </r>
  <r>
    <d v="2017-06-05T00:00:00"/>
    <s v="I"/>
    <x v="12"/>
    <n v="176"/>
    <n v="1"/>
    <n v="177"/>
    <s v="czwartek"/>
    <x v="5"/>
    <x v="0"/>
    <x v="5"/>
  </r>
  <r>
    <d v="2017-06-05T00:00:00"/>
    <s v="I"/>
    <x v="208"/>
    <n v="616"/>
    <m/>
    <n v="616"/>
    <s v="czwartek"/>
    <x v="5"/>
    <x v="0"/>
    <x v="5"/>
  </r>
  <r>
    <d v="2017-06-05T00:00:00"/>
    <s v="I"/>
    <x v="4"/>
    <n v="2781"/>
    <n v="13"/>
    <n v="2794"/>
    <s v="czwartek"/>
    <x v="5"/>
    <x v="0"/>
    <x v="5"/>
  </r>
  <r>
    <d v="2017-06-05T00:00:00"/>
    <s v="II"/>
    <x v="94"/>
    <n v="40"/>
    <m/>
    <n v="40"/>
    <s v="czwartek"/>
    <x v="5"/>
    <x v="0"/>
    <x v="5"/>
  </r>
  <r>
    <d v="2017-06-05T00:00:00"/>
    <s v="II"/>
    <x v="20"/>
    <n v="120"/>
    <m/>
    <n v="120"/>
    <s v="czwartek"/>
    <x v="5"/>
    <x v="0"/>
    <x v="5"/>
  </r>
  <r>
    <d v="2017-06-05T00:00:00"/>
    <s v="II"/>
    <x v="83"/>
    <n v="18"/>
    <m/>
    <n v="18"/>
    <s v="czwartek"/>
    <x v="5"/>
    <x v="0"/>
    <x v="5"/>
  </r>
  <r>
    <d v="2017-06-05T00:00:00"/>
    <s v="II"/>
    <x v="107"/>
    <n v="2550"/>
    <m/>
    <n v="2550"/>
    <s v="czwartek"/>
    <x v="5"/>
    <x v="0"/>
    <x v="5"/>
  </r>
  <r>
    <d v="2017-06-05T00:00:00"/>
    <s v="II"/>
    <x v="7"/>
    <n v="800"/>
    <n v="8"/>
    <n v="808"/>
    <s v="czwartek"/>
    <x v="5"/>
    <x v="0"/>
    <x v="5"/>
  </r>
  <r>
    <d v="2017-06-05T00:00:00"/>
    <s v="II"/>
    <x v="4"/>
    <n v="2794"/>
    <n v="7"/>
    <n v="2801"/>
    <s v="czwartek"/>
    <x v="5"/>
    <x v="0"/>
    <x v="5"/>
  </r>
  <r>
    <d v="2017-06-05T00:00:00"/>
    <s v="III"/>
    <x v="19"/>
    <n v="1795"/>
    <n v="5"/>
    <n v="1800"/>
    <s v="czwartek"/>
    <x v="5"/>
    <x v="0"/>
    <x v="5"/>
  </r>
  <r>
    <d v="2017-06-06T00:00:00"/>
    <s v="I"/>
    <x v="178"/>
    <n v="880"/>
    <n v="57"/>
    <n v="937"/>
    <s v="piątek"/>
    <x v="5"/>
    <x v="0"/>
    <x v="5"/>
  </r>
  <r>
    <d v="2017-06-06T00:00:00"/>
    <s v="I"/>
    <x v="11"/>
    <n v="320"/>
    <n v="2"/>
    <n v="322"/>
    <s v="piątek"/>
    <x v="5"/>
    <x v="0"/>
    <x v="5"/>
  </r>
  <r>
    <d v="2017-06-06T00:00:00"/>
    <s v="I"/>
    <x v="37"/>
    <n v="40"/>
    <m/>
    <n v="40"/>
    <s v="piątek"/>
    <x v="5"/>
    <x v="0"/>
    <x v="5"/>
  </r>
  <r>
    <d v="2017-06-06T00:00:00"/>
    <s v="I"/>
    <x v="65"/>
    <n v="15"/>
    <m/>
    <n v="15"/>
    <s v="piątek"/>
    <x v="5"/>
    <x v="0"/>
    <x v="5"/>
  </r>
  <r>
    <d v="2017-06-06T00:00:00"/>
    <s v="I"/>
    <x v="168"/>
    <n v="190"/>
    <m/>
    <n v="190"/>
    <s v="piątek"/>
    <x v="5"/>
    <x v="0"/>
    <x v="5"/>
  </r>
  <r>
    <d v="2017-06-06T00:00:00"/>
    <s v="I"/>
    <x v="4"/>
    <n v="2438"/>
    <n v="7"/>
    <n v="2445"/>
    <s v="piątek"/>
    <x v="5"/>
    <x v="0"/>
    <x v="5"/>
  </r>
  <r>
    <d v="2017-06-06T00:00:00"/>
    <s v="I"/>
    <x v="163"/>
    <n v="400"/>
    <n v="29"/>
    <n v="429"/>
    <s v="piątek"/>
    <x v="5"/>
    <x v="0"/>
    <x v="5"/>
  </r>
  <r>
    <d v="2017-06-06T00:00:00"/>
    <s v="I"/>
    <x v="32"/>
    <n v="120"/>
    <m/>
    <n v="120"/>
    <s v="piątek"/>
    <x v="5"/>
    <x v="0"/>
    <x v="5"/>
  </r>
  <r>
    <d v="2017-06-06T00:00:00"/>
    <s v="III"/>
    <x v="19"/>
    <n v="1984"/>
    <n v="2"/>
    <n v="1986"/>
    <s v="piątek"/>
    <x v="5"/>
    <x v="0"/>
    <x v="5"/>
  </r>
  <r>
    <d v="2017-06-06T00:00:00"/>
    <s v="III"/>
    <x v="168"/>
    <n v="299"/>
    <m/>
    <n v="299"/>
    <s v="piątek"/>
    <x v="5"/>
    <x v="0"/>
    <x v="5"/>
  </r>
  <r>
    <d v="2017-06-07T00:00:00"/>
    <s v="I"/>
    <x v="0"/>
    <n v="25"/>
    <m/>
    <n v="25"/>
    <s v="sobota"/>
    <x v="5"/>
    <x v="0"/>
    <x v="5"/>
  </r>
  <r>
    <d v="2017-06-07T00:00:00"/>
    <s v="I"/>
    <x v="178"/>
    <n v="500"/>
    <n v="17"/>
    <n v="517"/>
    <s v="sobota"/>
    <x v="5"/>
    <x v="0"/>
    <x v="5"/>
  </r>
  <r>
    <d v="2017-06-07T00:00:00"/>
    <s v="I"/>
    <x v="13"/>
    <n v="150"/>
    <m/>
    <n v="150"/>
    <s v="sobota"/>
    <x v="5"/>
    <x v="0"/>
    <x v="5"/>
  </r>
  <r>
    <d v="2017-06-07T00:00:00"/>
    <s v="I"/>
    <x v="40"/>
    <n v="40"/>
    <m/>
    <n v="40"/>
    <s v="sobota"/>
    <x v="5"/>
    <x v="0"/>
    <x v="5"/>
  </r>
  <r>
    <d v="2017-06-07T00:00:00"/>
    <s v="I"/>
    <x v="209"/>
    <n v="140"/>
    <n v="8"/>
    <n v="148"/>
    <s v="sobota"/>
    <x v="5"/>
    <x v="0"/>
    <x v="5"/>
  </r>
  <r>
    <d v="2017-06-07T00:00:00"/>
    <s v="I"/>
    <x v="210"/>
    <n v="30"/>
    <m/>
    <n v="30"/>
    <s v="sobota"/>
    <x v="5"/>
    <x v="0"/>
    <x v="5"/>
  </r>
  <r>
    <d v="2017-06-07T00:00:00"/>
    <s v="I"/>
    <x v="11"/>
    <n v="40"/>
    <m/>
    <n v="40"/>
    <s v="sobota"/>
    <x v="5"/>
    <x v="0"/>
    <x v="5"/>
  </r>
  <r>
    <d v="2017-06-07T00:00:00"/>
    <s v="I"/>
    <x v="102"/>
    <n v="60"/>
    <m/>
    <n v="60"/>
    <s v="sobota"/>
    <x v="5"/>
    <x v="0"/>
    <x v="5"/>
  </r>
  <r>
    <d v="2017-06-07T00:00:00"/>
    <s v="I"/>
    <x v="182"/>
    <n v="432"/>
    <n v="20"/>
    <n v="452"/>
    <s v="sobota"/>
    <x v="5"/>
    <x v="0"/>
    <x v="5"/>
  </r>
  <r>
    <d v="2017-06-07T00:00:00"/>
    <s v="I"/>
    <x v="124"/>
    <n v="20"/>
    <m/>
    <n v="20"/>
    <s v="sobota"/>
    <x v="5"/>
    <x v="0"/>
    <x v="5"/>
  </r>
  <r>
    <d v="2017-06-07T00:00:00"/>
    <s v="I"/>
    <x v="168"/>
    <n v="268"/>
    <m/>
    <n v="268"/>
    <s v="sobota"/>
    <x v="5"/>
    <x v="0"/>
    <x v="5"/>
  </r>
  <r>
    <d v="2017-06-07T00:00:00"/>
    <s v="I"/>
    <x v="4"/>
    <n v="2368"/>
    <n v="35"/>
    <n v="2403"/>
    <s v="sobota"/>
    <x v="5"/>
    <x v="0"/>
    <x v="5"/>
  </r>
  <r>
    <d v="2017-06-07T00:00:00"/>
    <s v="I"/>
    <x v="27"/>
    <n v="20"/>
    <m/>
    <n v="20"/>
    <s v="sobota"/>
    <x v="5"/>
    <x v="0"/>
    <x v="5"/>
  </r>
  <r>
    <d v="2017-06-07T00:00:00"/>
    <s v="I"/>
    <x v="26"/>
    <n v="10"/>
    <m/>
    <n v="10"/>
    <s v="sobota"/>
    <x v="5"/>
    <x v="0"/>
    <x v="5"/>
  </r>
  <r>
    <d v="2017-06-08T00:00:00"/>
    <s v="I"/>
    <x v="179"/>
    <n v="11"/>
    <m/>
    <n v="11"/>
    <s v="niedziela"/>
    <x v="5"/>
    <x v="0"/>
    <x v="5"/>
  </r>
  <r>
    <d v="2017-06-08T00:00:00"/>
    <s v="I"/>
    <x v="210"/>
    <n v="70"/>
    <n v="7"/>
    <n v="77"/>
    <s v="niedziela"/>
    <x v="5"/>
    <x v="0"/>
    <x v="5"/>
  </r>
  <r>
    <d v="2017-06-08T00:00:00"/>
    <s v="I"/>
    <x v="46"/>
    <n v="500"/>
    <m/>
    <n v="500"/>
    <s v="niedziela"/>
    <x v="5"/>
    <x v="0"/>
    <x v="5"/>
  </r>
  <r>
    <d v="2017-06-08T00:00:00"/>
    <s v="I"/>
    <x v="103"/>
    <n v="20"/>
    <m/>
    <n v="20"/>
    <s v="niedziela"/>
    <x v="5"/>
    <x v="0"/>
    <x v="5"/>
  </r>
  <r>
    <d v="2017-06-08T00:00:00"/>
    <s v="I"/>
    <x v="163"/>
    <n v="400"/>
    <n v="60"/>
    <n v="460"/>
    <s v="niedziela"/>
    <x v="5"/>
    <x v="0"/>
    <x v="5"/>
  </r>
  <r>
    <d v="2017-06-08T00:00:00"/>
    <s v="I"/>
    <x v="177"/>
    <n v="20"/>
    <m/>
    <n v="20"/>
    <s v="niedziela"/>
    <x v="5"/>
    <x v="0"/>
    <x v="5"/>
  </r>
  <r>
    <d v="2017-06-08T00:00:00"/>
    <s v="I"/>
    <x v="211"/>
    <n v="5"/>
    <m/>
    <n v="5"/>
    <s v="niedziela"/>
    <x v="5"/>
    <x v="0"/>
    <x v="5"/>
  </r>
  <r>
    <d v="2017-06-08T00:00:00"/>
    <s v="I"/>
    <x v="86"/>
    <n v="10"/>
    <m/>
    <n v="10"/>
    <s v="niedziela"/>
    <x v="5"/>
    <x v="0"/>
    <x v="5"/>
  </r>
  <r>
    <d v="2017-06-08T00:00:00"/>
    <s v="I"/>
    <x v="198"/>
    <n v="90"/>
    <m/>
    <n v="90"/>
    <s v="niedziela"/>
    <x v="5"/>
    <x v="0"/>
    <x v="5"/>
  </r>
  <r>
    <d v="2017-06-08T00:00:00"/>
    <s v="I"/>
    <x v="171"/>
    <n v="55"/>
    <m/>
    <n v="55"/>
    <s v="niedziela"/>
    <x v="5"/>
    <x v="0"/>
    <x v="5"/>
  </r>
  <r>
    <d v="2017-06-08T00:00:00"/>
    <s v="I"/>
    <x v="24"/>
    <n v="12"/>
    <m/>
    <n v="12"/>
    <s v="niedziela"/>
    <x v="5"/>
    <x v="0"/>
    <x v="5"/>
  </r>
  <r>
    <d v="2017-06-08T00:00:00"/>
    <s v="I"/>
    <x v="89"/>
    <n v="10"/>
    <m/>
    <n v="10"/>
    <s v="niedziela"/>
    <x v="5"/>
    <x v="0"/>
    <x v="5"/>
  </r>
  <r>
    <d v="2017-06-08T00:00:00"/>
    <s v="I"/>
    <x v="212"/>
    <n v="6"/>
    <m/>
    <n v="6"/>
    <s v="niedziela"/>
    <x v="5"/>
    <x v="0"/>
    <x v="5"/>
  </r>
  <r>
    <d v="2017-06-08T00:00:00"/>
    <s v="I"/>
    <x v="213"/>
    <n v="4"/>
    <m/>
    <n v="4"/>
    <s v="niedziela"/>
    <x v="5"/>
    <x v="0"/>
    <x v="5"/>
  </r>
  <r>
    <d v="2017-06-08T00:00:00"/>
    <s v="I"/>
    <x v="214"/>
    <n v="1"/>
    <m/>
    <n v="1"/>
    <s v="niedziela"/>
    <x v="5"/>
    <x v="0"/>
    <x v="5"/>
  </r>
  <r>
    <d v="2017-06-08T00:00:00"/>
    <s v="I"/>
    <x v="215"/>
    <n v="10"/>
    <m/>
    <n v="10"/>
    <s v="niedziela"/>
    <x v="5"/>
    <x v="0"/>
    <x v="5"/>
  </r>
  <r>
    <d v="2017-06-08T00:00:00"/>
    <s v="I"/>
    <x v="216"/>
    <n v="23"/>
    <m/>
    <n v="23"/>
    <s v="niedziela"/>
    <x v="5"/>
    <x v="0"/>
    <x v="5"/>
  </r>
  <r>
    <d v="2017-06-08T00:00:00"/>
    <s v="I"/>
    <x v="14"/>
    <n v="770"/>
    <n v="31"/>
    <n v="801"/>
    <s v="niedziela"/>
    <x v="5"/>
    <x v="0"/>
    <x v="5"/>
  </r>
  <r>
    <d v="2017-06-08T00:00:00"/>
    <s v="I"/>
    <x v="11"/>
    <n v="240"/>
    <m/>
    <n v="240"/>
    <s v="niedziela"/>
    <x v="5"/>
    <x v="0"/>
    <x v="5"/>
  </r>
  <r>
    <d v="2017-06-08T00:00:00"/>
    <s v="I"/>
    <x v="157"/>
    <n v="239"/>
    <m/>
    <n v="239"/>
    <s v="niedziela"/>
    <x v="5"/>
    <x v="0"/>
    <x v="5"/>
  </r>
  <r>
    <d v="2017-06-08T00:00:00"/>
    <s v="I"/>
    <x v="4"/>
    <n v="997"/>
    <n v="3"/>
    <n v="1000"/>
    <s v="niedziela"/>
    <x v="5"/>
    <x v="0"/>
    <x v="5"/>
  </r>
  <r>
    <d v="2017-06-08T00:00:00"/>
    <s v="I"/>
    <x v="19"/>
    <n v="1387"/>
    <n v="12"/>
    <n v="1399"/>
    <s v="niedziela"/>
    <x v="5"/>
    <x v="0"/>
    <x v="5"/>
  </r>
  <r>
    <d v="2017-06-08T00:00:00"/>
    <s v="I"/>
    <x v="217"/>
    <n v="5"/>
    <m/>
    <n v="5"/>
    <s v="niedziela"/>
    <x v="5"/>
    <x v="0"/>
    <x v="5"/>
  </r>
  <r>
    <d v="2017-06-08T00:00:00"/>
    <s v="I"/>
    <x v="218"/>
    <n v="1"/>
    <m/>
    <n v="1"/>
    <s v="niedziela"/>
    <x v="5"/>
    <x v="0"/>
    <x v="5"/>
  </r>
  <r>
    <d v="2017-06-08T00:00:00"/>
    <s v="I"/>
    <x v="219"/>
    <n v="21"/>
    <m/>
    <n v="21"/>
    <s v="niedziela"/>
    <x v="5"/>
    <x v="0"/>
    <x v="5"/>
  </r>
  <r>
    <d v="2017-06-08T00:00:00"/>
    <s v="II"/>
    <x v="28"/>
    <n v="30"/>
    <n v="2"/>
    <n v="32"/>
    <s v="niedziela"/>
    <x v="5"/>
    <x v="0"/>
    <x v="5"/>
  </r>
  <r>
    <d v="2017-06-08T00:00:00"/>
    <s v="II"/>
    <x v="220"/>
    <n v="144"/>
    <n v="4"/>
    <n v="148"/>
    <s v="niedziela"/>
    <x v="5"/>
    <x v="0"/>
    <x v="5"/>
  </r>
  <r>
    <d v="2017-06-08T00:00:00"/>
    <s v="II"/>
    <x v="170"/>
    <n v="360"/>
    <n v="7"/>
    <n v="367"/>
    <s v="niedziela"/>
    <x v="5"/>
    <x v="0"/>
    <x v="5"/>
  </r>
  <r>
    <d v="2017-06-08T00:00:00"/>
    <s v="II"/>
    <x v="27"/>
    <n v="21"/>
    <m/>
    <n v="21"/>
    <s v="niedziela"/>
    <x v="5"/>
    <x v="0"/>
    <x v="5"/>
  </r>
  <r>
    <d v="2017-06-08T00:00:00"/>
    <s v="II"/>
    <x v="71"/>
    <n v="250"/>
    <n v="4"/>
    <n v="254"/>
    <s v="niedziela"/>
    <x v="5"/>
    <x v="0"/>
    <x v="5"/>
  </r>
  <r>
    <d v="2017-06-08T00:00:00"/>
    <s v="III"/>
    <x v="4"/>
    <n v="1189"/>
    <n v="3"/>
    <n v="1192"/>
    <s v="niedziela"/>
    <x v="5"/>
    <x v="0"/>
    <x v="5"/>
  </r>
  <r>
    <d v="2017-06-08T00:00:00"/>
    <s v="III"/>
    <x v="19"/>
    <n v="1092"/>
    <m/>
    <n v="1092"/>
    <s v="niedziela"/>
    <x v="5"/>
    <x v="0"/>
    <x v="5"/>
  </r>
  <r>
    <d v="2017-06-09T00:00:00"/>
    <s v="I"/>
    <x v="35"/>
    <n v="9"/>
    <m/>
    <n v="9"/>
    <s v="poniedziałek"/>
    <x v="5"/>
    <x v="0"/>
    <x v="5"/>
  </r>
  <r>
    <d v="2017-06-09T00:00:00"/>
    <s v="I"/>
    <x v="27"/>
    <n v="40"/>
    <m/>
    <n v="40"/>
    <s v="poniedziałek"/>
    <x v="5"/>
    <x v="0"/>
    <x v="5"/>
  </r>
  <r>
    <d v="2017-06-09T00:00:00"/>
    <s v="I"/>
    <x v="193"/>
    <n v="292"/>
    <n v="63"/>
    <n v="355"/>
    <s v="poniedziałek"/>
    <x v="5"/>
    <x v="0"/>
    <x v="5"/>
  </r>
  <r>
    <d v="2017-06-09T00:00:00"/>
    <s v="I"/>
    <x v="221"/>
    <n v="114"/>
    <n v="6"/>
    <n v="120"/>
    <s v="poniedziałek"/>
    <x v="5"/>
    <x v="0"/>
    <x v="5"/>
  </r>
  <r>
    <d v="2017-06-09T00:00:00"/>
    <s v="I"/>
    <x v="13"/>
    <n v="300"/>
    <m/>
    <n v="300"/>
    <s v="poniedziałek"/>
    <x v="5"/>
    <x v="0"/>
    <x v="5"/>
  </r>
  <r>
    <d v="2017-06-09T00:00:00"/>
    <s v="I"/>
    <x v="222"/>
    <n v="150"/>
    <n v="10"/>
    <n v="160"/>
    <s v="poniedziałek"/>
    <x v="5"/>
    <x v="0"/>
    <x v="5"/>
  </r>
  <r>
    <d v="2017-06-09T00:00:00"/>
    <s v="I"/>
    <x v="16"/>
    <n v="25"/>
    <m/>
    <n v="25"/>
    <s v="poniedziałek"/>
    <x v="5"/>
    <x v="0"/>
    <x v="5"/>
  </r>
  <r>
    <d v="2017-06-09T00:00:00"/>
    <s v="I"/>
    <x v="130"/>
    <n v="16"/>
    <m/>
    <n v="16"/>
    <s v="poniedziałek"/>
    <x v="5"/>
    <x v="0"/>
    <x v="5"/>
  </r>
  <r>
    <d v="2017-06-09T00:00:00"/>
    <s v="I"/>
    <x v="69"/>
    <n v="158"/>
    <m/>
    <n v="158"/>
    <s v="poniedziałek"/>
    <x v="5"/>
    <x v="0"/>
    <x v="5"/>
  </r>
  <r>
    <d v="2017-06-09T00:00:00"/>
    <s v="I"/>
    <x v="91"/>
    <n v="10"/>
    <m/>
    <n v="10"/>
    <s v="poniedziałek"/>
    <x v="5"/>
    <x v="0"/>
    <x v="5"/>
  </r>
  <r>
    <d v="2017-06-09T00:00:00"/>
    <s v="I"/>
    <x v="41"/>
    <n v="80"/>
    <m/>
    <n v="80"/>
    <s v="poniedziałek"/>
    <x v="5"/>
    <x v="0"/>
    <x v="5"/>
  </r>
  <r>
    <d v="2017-06-09T00:00:00"/>
    <s v="I"/>
    <x v="177"/>
    <n v="77"/>
    <m/>
    <n v="77"/>
    <s v="poniedziałek"/>
    <x v="5"/>
    <x v="0"/>
    <x v="5"/>
  </r>
  <r>
    <d v="2017-06-09T00:00:00"/>
    <s v="I"/>
    <x v="37"/>
    <n v="34"/>
    <m/>
    <n v="34"/>
    <s v="poniedziałek"/>
    <x v="5"/>
    <x v="0"/>
    <x v="5"/>
  </r>
  <r>
    <d v="2017-06-09T00:00:00"/>
    <s v="I"/>
    <x v="215"/>
    <n v="10"/>
    <m/>
    <n v="10"/>
    <s v="poniedziałek"/>
    <x v="5"/>
    <x v="0"/>
    <x v="5"/>
  </r>
  <r>
    <d v="2017-06-09T00:00:00"/>
    <s v="I"/>
    <x v="165"/>
    <n v="14"/>
    <m/>
    <n v="14"/>
    <s v="poniedziałek"/>
    <x v="5"/>
    <x v="0"/>
    <x v="5"/>
  </r>
  <r>
    <d v="2017-06-09T00:00:00"/>
    <s v="I"/>
    <x v="9"/>
    <n v="196"/>
    <m/>
    <n v="196"/>
    <s v="poniedziałek"/>
    <x v="5"/>
    <x v="0"/>
    <x v="5"/>
  </r>
  <r>
    <d v="2017-06-09T00:00:00"/>
    <s v="I"/>
    <x v="100"/>
    <n v="25"/>
    <m/>
    <n v="25"/>
    <s v="poniedziałek"/>
    <x v="5"/>
    <x v="0"/>
    <x v="5"/>
  </r>
  <r>
    <d v="2017-06-09T00:00:00"/>
    <s v="I"/>
    <x v="73"/>
    <n v="270"/>
    <m/>
    <n v="270"/>
    <s v="poniedziałek"/>
    <x v="5"/>
    <x v="0"/>
    <x v="5"/>
  </r>
  <r>
    <d v="2017-06-09T00:00:00"/>
    <s v="I"/>
    <x v="10"/>
    <n v="163"/>
    <n v="1"/>
    <n v="164"/>
    <s v="poniedziałek"/>
    <x v="5"/>
    <x v="0"/>
    <x v="5"/>
  </r>
  <r>
    <d v="2017-06-09T00:00:00"/>
    <s v="I"/>
    <x v="34"/>
    <n v="100"/>
    <n v="2"/>
    <n v="102"/>
    <s v="poniedziałek"/>
    <x v="5"/>
    <x v="0"/>
    <x v="5"/>
  </r>
  <r>
    <d v="2017-06-09T00:00:00"/>
    <s v="I"/>
    <x v="105"/>
    <n v="5"/>
    <m/>
    <n v="5"/>
    <s v="poniedziałek"/>
    <x v="5"/>
    <x v="0"/>
    <x v="5"/>
  </r>
  <r>
    <d v="2017-06-09T00:00:00"/>
    <s v="I"/>
    <x v="4"/>
    <n v="795"/>
    <n v="5"/>
    <n v="800"/>
    <s v="poniedziałek"/>
    <x v="5"/>
    <x v="0"/>
    <x v="5"/>
  </r>
  <r>
    <d v="2017-06-09T00:00:00"/>
    <s v="II"/>
    <x v="223"/>
    <n v="15"/>
    <m/>
    <n v="15"/>
    <s v="poniedziałek"/>
    <x v="5"/>
    <x v="0"/>
    <x v="5"/>
  </r>
  <r>
    <d v="2017-06-09T00:00:00"/>
    <s v="II"/>
    <x v="39"/>
    <n v="40"/>
    <m/>
    <n v="40"/>
    <s v="poniedziałek"/>
    <x v="5"/>
    <x v="0"/>
    <x v="5"/>
  </r>
  <r>
    <d v="2017-06-09T00:00:00"/>
    <s v="II"/>
    <x v="124"/>
    <n v="20"/>
    <m/>
    <n v="20"/>
    <s v="poniedziałek"/>
    <x v="5"/>
    <x v="0"/>
    <x v="5"/>
  </r>
  <r>
    <d v="2017-06-09T00:00:00"/>
    <s v="II"/>
    <x v="33"/>
    <n v="20"/>
    <m/>
    <n v="20"/>
    <s v="poniedziałek"/>
    <x v="5"/>
    <x v="0"/>
    <x v="5"/>
  </r>
  <r>
    <d v="2017-06-09T00:00:00"/>
    <s v="II"/>
    <x v="224"/>
    <n v="8"/>
    <m/>
    <n v="8"/>
    <s v="poniedziałek"/>
    <x v="5"/>
    <x v="0"/>
    <x v="5"/>
  </r>
  <r>
    <d v="2017-06-09T00:00:00"/>
    <s v="II"/>
    <x v="44"/>
    <n v="20"/>
    <m/>
    <n v="20"/>
    <s v="poniedziałek"/>
    <x v="5"/>
    <x v="0"/>
    <x v="5"/>
  </r>
  <r>
    <d v="2017-06-09T00:00:00"/>
    <s v="II"/>
    <x v="7"/>
    <n v="200"/>
    <m/>
    <n v="200"/>
    <s v="poniedziałek"/>
    <x v="5"/>
    <x v="0"/>
    <x v="5"/>
  </r>
  <r>
    <d v="2017-06-09T00:00:00"/>
    <s v="II"/>
    <x v="2"/>
    <n v="160"/>
    <m/>
    <n v="160"/>
    <s v="poniedziałek"/>
    <x v="5"/>
    <x v="0"/>
    <x v="5"/>
  </r>
  <r>
    <d v="2017-06-09T00:00:00"/>
    <s v="II"/>
    <x v="30"/>
    <n v="160"/>
    <m/>
    <n v="160"/>
    <s v="poniedziałek"/>
    <x v="5"/>
    <x v="0"/>
    <x v="5"/>
  </r>
  <r>
    <d v="2017-06-09T00:00:00"/>
    <s v="II"/>
    <x v="46"/>
    <n v="500"/>
    <m/>
    <n v="500"/>
    <s v="poniedziałek"/>
    <x v="5"/>
    <x v="0"/>
    <x v="5"/>
  </r>
  <r>
    <d v="2017-06-09T00:00:00"/>
    <s v="II"/>
    <x v="179"/>
    <n v="50"/>
    <m/>
    <n v="50"/>
    <s v="poniedziałek"/>
    <x v="5"/>
    <x v="0"/>
    <x v="5"/>
  </r>
  <r>
    <d v="2017-06-09T00:00:00"/>
    <s v="II"/>
    <x v="25"/>
    <n v="225"/>
    <m/>
    <n v="225"/>
    <s v="poniedziałek"/>
    <x v="5"/>
    <x v="0"/>
    <x v="5"/>
  </r>
  <r>
    <d v="2017-06-09T00:00:00"/>
    <s v="II"/>
    <x v="36"/>
    <n v="100"/>
    <m/>
    <n v="100"/>
    <s v="poniedziałek"/>
    <x v="5"/>
    <x v="0"/>
    <x v="5"/>
  </r>
  <r>
    <d v="2017-06-09T00:00:00"/>
    <s v="III"/>
    <x v="19"/>
    <n v="2395"/>
    <n v="2"/>
    <n v="2397"/>
    <s v="poniedziałek"/>
    <x v="5"/>
    <x v="0"/>
    <x v="5"/>
  </r>
  <r>
    <d v="2017-06-10T00:00:00"/>
    <s v="I"/>
    <x v="221"/>
    <n v="6"/>
    <m/>
    <n v="6"/>
    <s v="wtorek"/>
    <x v="5"/>
    <x v="0"/>
    <x v="5"/>
  </r>
  <r>
    <d v="2017-06-10T00:00:00"/>
    <s v="I"/>
    <x v="149"/>
    <n v="10"/>
    <m/>
    <n v="10"/>
    <s v="wtorek"/>
    <x v="5"/>
    <x v="0"/>
    <x v="5"/>
  </r>
  <r>
    <d v="2017-06-10T00:00:00"/>
    <s v="I"/>
    <x v="107"/>
    <n v="1425"/>
    <m/>
    <n v="1425"/>
    <s v="wtorek"/>
    <x v="5"/>
    <x v="0"/>
    <x v="5"/>
  </r>
  <r>
    <d v="2017-06-10T00:00:00"/>
    <s v="I"/>
    <x v="11"/>
    <n v="560"/>
    <m/>
    <n v="560"/>
    <s v="wtorek"/>
    <x v="5"/>
    <x v="0"/>
    <x v="5"/>
  </r>
  <r>
    <d v="2017-06-10T00:00:00"/>
    <s v="I"/>
    <x v="178"/>
    <n v="1120"/>
    <n v="133"/>
    <n v="1253"/>
    <s v="wtorek"/>
    <x v="5"/>
    <x v="0"/>
    <x v="5"/>
  </r>
  <r>
    <d v="2017-06-10T00:00:00"/>
    <s v="I"/>
    <x v="172"/>
    <n v="150"/>
    <m/>
    <n v="150"/>
    <s v="wtorek"/>
    <x v="5"/>
    <x v="0"/>
    <x v="5"/>
  </r>
  <r>
    <d v="2017-06-12T00:00:00"/>
    <s v="I"/>
    <x v="13"/>
    <n v="250"/>
    <n v="1"/>
    <n v="251"/>
    <s v="czwartek"/>
    <x v="5"/>
    <x v="0"/>
    <x v="5"/>
  </r>
  <r>
    <d v="2017-06-12T00:00:00"/>
    <s v="I"/>
    <x v="181"/>
    <n v="755"/>
    <n v="219"/>
    <n v="974"/>
    <s v="czwartek"/>
    <x v="5"/>
    <x v="0"/>
    <x v="5"/>
  </r>
  <r>
    <d v="2017-06-12T00:00:00"/>
    <s v="I"/>
    <x v="144"/>
    <n v="20"/>
    <m/>
    <n v="20"/>
    <s v="czwartek"/>
    <x v="5"/>
    <x v="0"/>
    <x v="5"/>
  </r>
  <r>
    <d v="2017-06-12T00:00:00"/>
    <s v="I"/>
    <x v="14"/>
    <n v="468"/>
    <n v="31"/>
    <n v="499"/>
    <s v="czwartek"/>
    <x v="5"/>
    <x v="0"/>
    <x v="5"/>
  </r>
  <r>
    <d v="2017-06-12T00:00:00"/>
    <s v="I"/>
    <x v="192"/>
    <n v="58"/>
    <m/>
    <n v="58"/>
    <s v="czwartek"/>
    <x v="5"/>
    <x v="0"/>
    <x v="5"/>
  </r>
  <r>
    <d v="2017-06-12T00:00:00"/>
    <s v="I"/>
    <x v="179"/>
    <n v="50"/>
    <n v="5"/>
    <n v="55"/>
    <s v="czwartek"/>
    <x v="5"/>
    <x v="0"/>
    <x v="5"/>
  </r>
  <r>
    <d v="2017-06-12T00:00:00"/>
    <s v="I"/>
    <x v="5"/>
    <n v="72"/>
    <m/>
    <n v="72"/>
    <s v="czwartek"/>
    <x v="5"/>
    <x v="0"/>
    <x v="5"/>
  </r>
  <r>
    <d v="2017-06-12T00:00:00"/>
    <s v="I"/>
    <x v="108"/>
    <n v="60"/>
    <m/>
    <n v="60"/>
    <s v="czwartek"/>
    <x v="5"/>
    <x v="0"/>
    <x v="5"/>
  </r>
  <r>
    <d v="2017-06-12T00:00:00"/>
    <s v="I"/>
    <x v="4"/>
    <n v="3072"/>
    <m/>
    <n v="3072"/>
    <s v="czwartek"/>
    <x v="5"/>
    <x v="0"/>
    <x v="5"/>
  </r>
  <r>
    <d v="2017-06-12T00:00:00"/>
    <s v="I"/>
    <x v="18"/>
    <n v="28"/>
    <n v="2"/>
    <n v="30"/>
    <s v="czwartek"/>
    <x v="5"/>
    <x v="0"/>
    <x v="5"/>
  </r>
  <r>
    <d v="2017-06-12T00:00:00"/>
    <s v="I"/>
    <x v="27"/>
    <n v="20"/>
    <n v="17"/>
    <n v="37"/>
    <s v="czwartek"/>
    <x v="5"/>
    <x v="0"/>
    <x v="5"/>
  </r>
  <r>
    <d v="2017-06-12T00:00:00"/>
    <s v="I"/>
    <x v="103"/>
    <n v="40"/>
    <m/>
    <n v="40"/>
    <s v="czwartek"/>
    <x v="5"/>
    <x v="0"/>
    <x v="5"/>
  </r>
  <r>
    <d v="2017-06-12T00:00:00"/>
    <s v="II"/>
    <x v="206"/>
    <n v="60"/>
    <m/>
    <n v="60"/>
    <s v="czwartek"/>
    <x v="5"/>
    <x v="0"/>
    <x v="5"/>
  </r>
  <r>
    <d v="2017-06-12T00:00:00"/>
    <s v="II"/>
    <x v="41"/>
    <n v="120"/>
    <m/>
    <n v="120"/>
    <s v="czwartek"/>
    <x v="5"/>
    <x v="0"/>
    <x v="5"/>
  </r>
  <r>
    <d v="2017-06-12T00:00:00"/>
    <s v="II"/>
    <x v="76"/>
    <n v="20"/>
    <m/>
    <n v="20"/>
    <s v="czwartek"/>
    <x v="5"/>
    <x v="0"/>
    <x v="5"/>
  </r>
  <r>
    <d v="2017-06-12T00:00:00"/>
    <s v="II"/>
    <x v="7"/>
    <n v="400"/>
    <m/>
    <n v="400"/>
    <s v="czwartek"/>
    <x v="5"/>
    <x v="0"/>
    <x v="5"/>
  </r>
  <r>
    <d v="2017-06-12T00:00:00"/>
    <s v="II"/>
    <x v="44"/>
    <n v="20"/>
    <m/>
    <n v="20"/>
    <s v="czwartek"/>
    <x v="5"/>
    <x v="0"/>
    <x v="5"/>
  </r>
  <r>
    <d v="2017-06-12T00:00:00"/>
    <s v="II"/>
    <x v="8"/>
    <n v="40"/>
    <m/>
    <n v="40"/>
    <s v="czwartek"/>
    <x v="5"/>
    <x v="0"/>
    <x v="5"/>
  </r>
  <r>
    <d v="2017-06-12T00:00:00"/>
    <s v="III"/>
    <x v="206"/>
    <n v="240"/>
    <n v="3"/>
    <n v="243"/>
    <s v="czwartek"/>
    <x v="5"/>
    <x v="0"/>
    <x v="5"/>
  </r>
  <r>
    <d v="2017-06-12T00:00:00"/>
    <s v="III"/>
    <x v="41"/>
    <n v="304"/>
    <n v="1"/>
    <n v="305"/>
    <s v="czwartek"/>
    <x v="5"/>
    <x v="0"/>
    <x v="5"/>
  </r>
  <r>
    <d v="2017-06-12T00:00:00"/>
    <s v="III"/>
    <x v="157"/>
    <n v="320"/>
    <m/>
    <n v="320"/>
    <s v="czwartek"/>
    <x v="5"/>
    <x v="0"/>
    <x v="5"/>
  </r>
  <r>
    <d v="2017-06-12T00:00:00"/>
    <s v="III"/>
    <x v="46"/>
    <n v="750"/>
    <m/>
    <n v="750"/>
    <s v="czwartek"/>
    <x v="5"/>
    <x v="0"/>
    <x v="5"/>
  </r>
  <r>
    <d v="2017-06-12T00:00:00"/>
    <s v="III"/>
    <x v="168"/>
    <n v="190"/>
    <m/>
    <n v="190"/>
    <s v="czwartek"/>
    <x v="5"/>
    <x v="0"/>
    <x v="5"/>
  </r>
  <r>
    <d v="2017-06-12T00:00:00"/>
    <s v="III"/>
    <x v="19"/>
    <n v="2104"/>
    <n v="6"/>
    <n v="2110"/>
    <s v="czwartek"/>
    <x v="5"/>
    <x v="0"/>
    <x v="5"/>
  </r>
  <r>
    <d v="2017-06-13T00:00:00"/>
    <s v="I"/>
    <x v="69"/>
    <n v="260"/>
    <m/>
    <n v="260"/>
    <s v="piątek"/>
    <x v="5"/>
    <x v="0"/>
    <x v="5"/>
  </r>
  <r>
    <d v="2017-06-13T00:00:00"/>
    <s v="I"/>
    <x v="225"/>
    <n v="4"/>
    <m/>
    <n v="4"/>
    <s v="piątek"/>
    <x v="5"/>
    <x v="0"/>
    <x v="5"/>
  </r>
  <r>
    <d v="2017-06-13T00:00:00"/>
    <s v="I"/>
    <x v="226"/>
    <n v="4"/>
    <m/>
    <n v="4"/>
    <s v="piątek"/>
    <x v="5"/>
    <x v="0"/>
    <x v="5"/>
  </r>
  <r>
    <d v="2017-06-13T00:00:00"/>
    <s v="I"/>
    <x v="33"/>
    <n v="20"/>
    <m/>
    <n v="20"/>
    <s v="piątek"/>
    <x v="5"/>
    <x v="0"/>
    <x v="5"/>
  </r>
  <r>
    <d v="2017-06-13T00:00:00"/>
    <s v="I"/>
    <x v="211"/>
    <n v="20"/>
    <m/>
    <n v="20"/>
    <s v="piątek"/>
    <x v="5"/>
    <x v="0"/>
    <x v="5"/>
  </r>
  <r>
    <d v="2017-06-13T00:00:00"/>
    <s v="I"/>
    <x v="197"/>
    <n v="90"/>
    <m/>
    <n v="90"/>
    <s v="piątek"/>
    <x v="5"/>
    <x v="0"/>
    <x v="5"/>
  </r>
  <r>
    <d v="2017-06-13T00:00:00"/>
    <s v="I"/>
    <x v="171"/>
    <n v="1133"/>
    <n v="75"/>
    <n v="1208"/>
    <s v="piątek"/>
    <x v="5"/>
    <x v="0"/>
    <x v="5"/>
  </r>
  <r>
    <d v="2017-06-13T00:00:00"/>
    <s v="I"/>
    <x v="227"/>
    <n v="80"/>
    <m/>
    <n v="80"/>
    <s v="piątek"/>
    <x v="5"/>
    <x v="0"/>
    <x v="5"/>
  </r>
  <r>
    <d v="2017-06-13T00:00:00"/>
    <s v="I"/>
    <x v="19"/>
    <n v="3060"/>
    <m/>
    <n v="3060"/>
    <s v="piątek"/>
    <x v="5"/>
    <x v="0"/>
    <x v="5"/>
  </r>
  <r>
    <d v="2017-06-13T00:00:00"/>
    <s v="I"/>
    <x v="124"/>
    <n v="20"/>
    <m/>
    <n v="20"/>
    <s v="piątek"/>
    <x v="5"/>
    <x v="0"/>
    <x v="5"/>
  </r>
  <r>
    <d v="2017-06-13T00:00:00"/>
    <s v="I"/>
    <x v="223"/>
    <n v="20"/>
    <m/>
    <n v="20"/>
    <s v="piątek"/>
    <x v="5"/>
    <x v="0"/>
    <x v="5"/>
  </r>
  <r>
    <d v="2017-06-13T00:00:00"/>
    <s v="I"/>
    <x v="144"/>
    <n v="20"/>
    <m/>
    <n v="20"/>
    <s v="piątek"/>
    <x v="5"/>
    <x v="0"/>
    <x v="5"/>
  </r>
  <r>
    <d v="2017-06-13T00:00:00"/>
    <s v="I"/>
    <x v="81"/>
    <n v="10"/>
    <m/>
    <n v="10"/>
    <s v="piątek"/>
    <x v="5"/>
    <x v="0"/>
    <x v="5"/>
  </r>
  <r>
    <d v="2017-06-13T00:00:00"/>
    <s v="II"/>
    <x v="44"/>
    <n v="60"/>
    <m/>
    <n v="60"/>
    <s v="piątek"/>
    <x v="5"/>
    <x v="0"/>
    <x v="5"/>
  </r>
  <r>
    <d v="2017-06-13T00:00:00"/>
    <s v="II"/>
    <x v="49"/>
    <n v="188"/>
    <m/>
    <n v="188"/>
    <s v="piątek"/>
    <x v="5"/>
    <x v="0"/>
    <x v="5"/>
  </r>
  <r>
    <d v="2017-06-13T00:00:00"/>
    <s v="II"/>
    <x v="7"/>
    <n v="300"/>
    <n v="6"/>
    <n v="306"/>
    <s v="piątek"/>
    <x v="5"/>
    <x v="0"/>
    <x v="5"/>
  </r>
  <r>
    <d v="2017-06-13T00:00:00"/>
    <s v="II"/>
    <x v="13"/>
    <n v="200"/>
    <n v="2"/>
    <n v="202"/>
    <s v="piątek"/>
    <x v="5"/>
    <x v="0"/>
    <x v="5"/>
  </r>
  <r>
    <d v="2017-06-13T00:00:00"/>
    <s v="II"/>
    <x v="8"/>
    <n v="120"/>
    <n v="1"/>
    <n v="121"/>
    <s v="piątek"/>
    <x v="5"/>
    <x v="0"/>
    <x v="5"/>
  </r>
  <r>
    <d v="2017-06-13T00:00:00"/>
    <s v="III"/>
    <x v="11"/>
    <n v="720"/>
    <m/>
    <n v="720"/>
    <s v="piątek"/>
    <x v="5"/>
    <x v="0"/>
    <x v="5"/>
  </r>
  <r>
    <d v="2017-06-13T00:00:00"/>
    <s v="III"/>
    <x v="9"/>
    <n v="224"/>
    <m/>
    <n v="224"/>
    <s v="piątek"/>
    <x v="5"/>
    <x v="0"/>
    <x v="5"/>
  </r>
  <r>
    <d v="2017-06-13T00:00:00"/>
    <s v="III"/>
    <x v="4"/>
    <n v="1798"/>
    <n v="1"/>
    <n v="1799"/>
    <s v="piątek"/>
    <x v="5"/>
    <x v="0"/>
    <x v="5"/>
  </r>
  <r>
    <d v="2017-06-13T00:00:00"/>
    <s v="III"/>
    <x v="168"/>
    <n v="561"/>
    <m/>
    <n v="561"/>
    <s v="piątek"/>
    <x v="5"/>
    <x v="0"/>
    <x v="5"/>
  </r>
  <r>
    <d v="2017-06-14T00:00:00"/>
    <s v="I"/>
    <x v="171"/>
    <n v="250"/>
    <n v="8"/>
    <n v="258"/>
    <s v="sobota"/>
    <x v="5"/>
    <x v="0"/>
    <x v="5"/>
  </r>
  <r>
    <d v="2017-06-14T00:00:00"/>
    <s v="I"/>
    <x v="13"/>
    <n v="200"/>
    <m/>
    <n v="200"/>
    <s v="sobota"/>
    <x v="5"/>
    <x v="0"/>
    <x v="5"/>
  </r>
  <r>
    <d v="2017-06-14T00:00:00"/>
    <s v="I"/>
    <x v="86"/>
    <n v="10"/>
    <m/>
    <n v="10"/>
    <s v="sobota"/>
    <x v="5"/>
    <x v="0"/>
    <x v="5"/>
  </r>
  <r>
    <d v="2017-06-14T00:00:00"/>
    <s v="I"/>
    <x v="61"/>
    <n v="30"/>
    <m/>
    <n v="30"/>
    <s v="sobota"/>
    <x v="5"/>
    <x v="0"/>
    <x v="5"/>
  </r>
  <r>
    <d v="2017-06-14T00:00:00"/>
    <s v="I"/>
    <x v="158"/>
    <n v="6"/>
    <m/>
    <n v="6"/>
    <s v="sobota"/>
    <x v="5"/>
    <x v="0"/>
    <x v="5"/>
  </r>
  <r>
    <d v="2017-06-14T00:00:00"/>
    <s v="I"/>
    <x v="159"/>
    <n v="6"/>
    <m/>
    <n v="6"/>
    <s v="sobota"/>
    <x v="5"/>
    <x v="0"/>
    <x v="5"/>
  </r>
  <r>
    <d v="2017-06-14T00:00:00"/>
    <s v="I"/>
    <x v="212"/>
    <n v="18"/>
    <m/>
    <n v="18"/>
    <s v="sobota"/>
    <x v="5"/>
    <x v="0"/>
    <x v="5"/>
  </r>
  <r>
    <d v="2017-06-14T00:00:00"/>
    <s v="I"/>
    <x v="14"/>
    <n v="320"/>
    <n v="15"/>
    <n v="335"/>
    <s v="sobota"/>
    <x v="5"/>
    <x v="0"/>
    <x v="5"/>
  </r>
  <r>
    <d v="2017-06-14T00:00:00"/>
    <s v="I"/>
    <x v="98"/>
    <n v="15"/>
    <m/>
    <n v="15"/>
    <s v="sobota"/>
    <x v="5"/>
    <x v="0"/>
    <x v="5"/>
  </r>
  <r>
    <d v="2017-06-14T00:00:00"/>
    <s v="I"/>
    <x v="88"/>
    <n v="10"/>
    <m/>
    <n v="10"/>
    <s v="sobota"/>
    <x v="5"/>
    <x v="0"/>
    <x v="5"/>
  </r>
  <r>
    <d v="2017-06-14T00:00:00"/>
    <s v="I"/>
    <x v="4"/>
    <n v="2262"/>
    <m/>
    <n v="2262"/>
    <s v="sobota"/>
    <x v="5"/>
    <x v="0"/>
    <x v="5"/>
  </r>
  <r>
    <d v="2017-06-14T00:00:00"/>
    <s v="I"/>
    <x v="179"/>
    <n v="100"/>
    <m/>
    <n v="100"/>
    <s v="sobota"/>
    <x v="5"/>
    <x v="0"/>
    <x v="5"/>
  </r>
  <r>
    <d v="2017-06-14T00:00:00"/>
    <s v="I"/>
    <x v="167"/>
    <n v="20"/>
    <m/>
    <n v="20"/>
    <s v="sobota"/>
    <x v="5"/>
    <x v="0"/>
    <x v="5"/>
  </r>
  <r>
    <d v="2017-06-14T00:00:00"/>
    <s v="I"/>
    <x v="128"/>
    <n v="40"/>
    <m/>
    <n v="40"/>
    <s v="sobota"/>
    <x v="5"/>
    <x v="0"/>
    <x v="5"/>
  </r>
  <r>
    <d v="2017-06-14T00:00:00"/>
    <s v="I"/>
    <x v="39"/>
    <n v="20"/>
    <m/>
    <n v="20"/>
    <s v="sobota"/>
    <x v="5"/>
    <x v="0"/>
    <x v="5"/>
  </r>
  <r>
    <d v="2017-06-14T00:00:00"/>
    <s v="I"/>
    <x v="19"/>
    <n v="600"/>
    <m/>
    <n v="600"/>
    <s v="sobota"/>
    <x v="5"/>
    <x v="0"/>
    <x v="5"/>
  </r>
  <r>
    <d v="2017-06-14T00:00:00"/>
    <s v="I"/>
    <x v="66"/>
    <n v="292"/>
    <n v="1"/>
    <n v="293"/>
    <s v="sobota"/>
    <x v="5"/>
    <x v="0"/>
    <x v="5"/>
  </r>
  <r>
    <d v="2017-06-14T00:00:00"/>
    <s v="I"/>
    <x v="86"/>
    <n v="10"/>
    <n v="2"/>
    <n v="12"/>
    <s v="sobota"/>
    <x v="5"/>
    <x v="0"/>
    <x v="5"/>
  </r>
  <r>
    <d v="2017-06-14T00:00:00"/>
    <s v="II"/>
    <x v="94"/>
    <n v="20"/>
    <m/>
    <n v="20"/>
    <s v="sobota"/>
    <x v="5"/>
    <x v="0"/>
    <x v="5"/>
  </r>
  <r>
    <d v="2017-06-14T00:00:00"/>
    <s v="II"/>
    <x v="76"/>
    <n v="20"/>
    <m/>
    <n v="20"/>
    <s v="sobota"/>
    <x v="5"/>
    <x v="0"/>
    <x v="5"/>
  </r>
  <r>
    <d v="2017-06-14T00:00:00"/>
    <s v="II"/>
    <x v="28"/>
    <n v="10"/>
    <m/>
    <n v="10"/>
    <s v="sobota"/>
    <x v="5"/>
    <x v="0"/>
    <x v="5"/>
  </r>
  <r>
    <d v="2017-06-14T00:00:00"/>
    <s v="II"/>
    <x v="40"/>
    <n v="40"/>
    <m/>
    <n v="40"/>
    <s v="sobota"/>
    <x v="5"/>
    <x v="0"/>
    <x v="5"/>
  </r>
  <r>
    <d v="2017-06-14T00:00:00"/>
    <s v="II"/>
    <x v="27"/>
    <n v="28"/>
    <m/>
    <n v="28"/>
    <s v="sobota"/>
    <x v="5"/>
    <x v="0"/>
    <x v="5"/>
  </r>
  <r>
    <d v="2017-06-14T00:00:00"/>
    <s v="II"/>
    <x v="192"/>
    <n v="60"/>
    <m/>
    <n v="60"/>
    <s v="sobota"/>
    <x v="5"/>
    <x v="0"/>
    <x v="5"/>
  </r>
  <r>
    <d v="2017-06-14T00:00:00"/>
    <s v="II"/>
    <x v="172"/>
    <n v="120"/>
    <m/>
    <n v="120"/>
    <s v="sobota"/>
    <x v="5"/>
    <x v="0"/>
    <x v="5"/>
  </r>
  <r>
    <d v="2017-06-14T00:00:00"/>
    <s v="II"/>
    <x v="201"/>
    <n v="40"/>
    <m/>
    <n v="40"/>
    <s v="sobota"/>
    <x v="5"/>
    <x v="0"/>
    <x v="5"/>
  </r>
  <r>
    <d v="2017-06-14T00:00:00"/>
    <s v="II"/>
    <x v="165"/>
    <n v="28"/>
    <m/>
    <n v="28"/>
    <s v="sobota"/>
    <x v="5"/>
    <x v="0"/>
    <x v="5"/>
  </r>
  <r>
    <d v="2017-06-14T00:00:00"/>
    <s v="II"/>
    <x v="14"/>
    <n v="800"/>
    <n v="5"/>
    <n v="805"/>
    <s v="sobota"/>
    <x v="5"/>
    <x v="0"/>
    <x v="5"/>
  </r>
  <r>
    <d v="2017-06-14T00:00:00"/>
    <s v="III"/>
    <x v="9"/>
    <n v="64"/>
    <m/>
    <n v="64"/>
    <s v="sobota"/>
    <x v="5"/>
    <x v="0"/>
    <x v="5"/>
  </r>
  <r>
    <d v="2017-06-14T00:00:00"/>
    <s v="III"/>
    <x v="157"/>
    <n v="128"/>
    <m/>
    <n v="128"/>
    <s v="sobota"/>
    <x v="5"/>
    <x v="0"/>
    <x v="5"/>
  </r>
  <r>
    <d v="2017-06-14T00:00:00"/>
    <s v="III"/>
    <x v="51"/>
    <n v="200"/>
    <m/>
    <n v="200"/>
    <s v="sobota"/>
    <x v="5"/>
    <x v="0"/>
    <x v="5"/>
  </r>
  <r>
    <d v="2017-06-14T00:00:00"/>
    <s v="III"/>
    <x v="93"/>
    <n v="100"/>
    <n v="19"/>
    <n v="119"/>
    <s v="sobota"/>
    <x v="5"/>
    <x v="0"/>
    <x v="5"/>
  </r>
  <r>
    <d v="2017-06-14T00:00:00"/>
    <s v="III"/>
    <x v="2"/>
    <n v="200"/>
    <m/>
    <n v="200"/>
    <s v="sobota"/>
    <x v="5"/>
    <x v="0"/>
    <x v="5"/>
  </r>
  <r>
    <d v="2017-06-14T00:00:00"/>
    <s v="III"/>
    <x v="4"/>
    <n v="2370"/>
    <n v="21"/>
    <n v="2391"/>
    <s v="sobota"/>
    <x v="5"/>
    <x v="0"/>
    <x v="5"/>
  </r>
  <r>
    <d v="2017-06-16T00:00:00"/>
    <s v="I"/>
    <x v="210"/>
    <n v="105"/>
    <n v="4"/>
    <n v="109"/>
    <s v="poniedziałek"/>
    <x v="5"/>
    <x v="0"/>
    <x v="5"/>
  </r>
  <r>
    <d v="2017-06-16T00:00:00"/>
    <s v="I"/>
    <x v="1"/>
    <n v="505"/>
    <n v="1"/>
    <n v="506"/>
    <s v="poniedziałek"/>
    <x v="5"/>
    <x v="0"/>
    <x v="5"/>
  </r>
  <r>
    <d v="2017-06-16T00:00:00"/>
    <s v="I"/>
    <x v="4"/>
    <n v="2399"/>
    <m/>
    <n v="2399"/>
    <s v="poniedziałek"/>
    <x v="5"/>
    <x v="0"/>
    <x v="5"/>
  </r>
  <r>
    <d v="2017-06-16T00:00:00"/>
    <s v="I"/>
    <x v="171"/>
    <n v="117"/>
    <n v="12"/>
    <n v="129"/>
    <s v="poniedziałek"/>
    <x v="5"/>
    <x v="0"/>
    <x v="5"/>
  </r>
  <r>
    <d v="2017-06-16T00:00:00"/>
    <s v="I"/>
    <x v="13"/>
    <n v="200"/>
    <m/>
    <n v="200"/>
    <s v="poniedziałek"/>
    <x v="5"/>
    <x v="0"/>
    <x v="5"/>
  </r>
  <r>
    <d v="2017-06-16T00:00:00"/>
    <s v="I"/>
    <x v="46"/>
    <n v="250"/>
    <n v="3"/>
    <n v="253"/>
    <s v="poniedziałek"/>
    <x v="5"/>
    <x v="0"/>
    <x v="5"/>
  </r>
  <r>
    <d v="2017-06-16T00:00:00"/>
    <s v="I"/>
    <x v="179"/>
    <n v="1"/>
    <m/>
    <n v="1"/>
    <s v="poniedziałek"/>
    <x v="5"/>
    <x v="0"/>
    <x v="5"/>
  </r>
  <r>
    <d v="2017-06-16T00:00:00"/>
    <s v="I"/>
    <x v="11"/>
    <n v="205"/>
    <n v="2"/>
    <n v="207"/>
    <s v="poniedziałek"/>
    <x v="5"/>
    <x v="0"/>
    <x v="5"/>
  </r>
  <r>
    <d v="2017-06-16T00:00:00"/>
    <s v="I"/>
    <x v="72"/>
    <n v="15"/>
    <m/>
    <n v="15"/>
    <s v="poniedziałek"/>
    <x v="5"/>
    <x v="0"/>
    <x v="5"/>
  </r>
  <r>
    <d v="2017-06-16T00:00:00"/>
    <s v="I"/>
    <x v="130"/>
    <n v="10"/>
    <m/>
    <n v="10"/>
    <s v="poniedziałek"/>
    <x v="5"/>
    <x v="0"/>
    <x v="5"/>
  </r>
  <r>
    <d v="2017-06-16T00:00:00"/>
    <s v="I"/>
    <x v="98"/>
    <n v="30"/>
    <m/>
    <n v="30"/>
    <s v="poniedziałek"/>
    <x v="5"/>
    <x v="0"/>
    <x v="5"/>
  </r>
  <r>
    <d v="2017-06-16T00:00:00"/>
    <s v="I"/>
    <x v="181"/>
    <n v="245"/>
    <n v="24"/>
    <n v="269"/>
    <s v="poniedziałek"/>
    <x v="5"/>
    <x v="0"/>
    <x v="5"/>
  </r>
  <r>
    <d v="2017-06-16T00:00:00"/>
    <s v="I"/>
    <x v="59"/>
    <n v="72"/>
    <m/>
    <n v="72"/>
    <s v="poniedziałek"/>
    <x v="5"/>
    <x v="0"/>
    <x v="5"/>
  </r>
  <r>
    <d v="2017-06-16T00:00:00"/>
    <s v="I"/>
    <x v="37"/>
    <n v="110"/>
    <m/>
    <n v="110"/>
    <s v="poniedziałek"/>
    <x v="5"/>
    <x v="0"/>
    <x v="5"/>
  </r>
  <r>
    <d v="2017-06-16T00:00:00"/>
    <s v="I"/>
    <x v="65"/>
    <n v="20"/>
    <m/>
    <n v="20"/>
    <s v="poniedziałek"/>
    <x v="5"/>
    <x v="0"/>
    <x v="5"/>
  </r>
  <r>
    <d v="2017-06-16T00:00:00"/>
    <s v="I"/>
    <x v="228"/>
    <n v="4"/>
    <m/>
    <n v="4"/>
    <s v="poniedziałek"/>
    <x v="5"/>
    <x v="0"/>
    <x v="5"/>
  </r>
  <r>
    <d v="2017-06-16T00:00:00"/>
    <s v="I"/>
    <x v="20"/>
    <n v="24"/>
    <m/>
    <n v="24"/>
    <s v="poniedziałek"/>
    <x v="5"/>
    <x v="0"/>
    <x v="5"/>
  </r>
  <r>
    <d v="2017-06-16T00:00:00"/>
    <s v="I"/>
    <x v="223"/>
    <n v="10"/>
    <m/>
    <n v="10"/>
    <s v="poniedziałek"/>
    <x v="5"/>
    <x v="0"/>
    <x v="5"/>
  </r>
  <r>
    <d v="2017-06-16T00:00:00"/>
    <s v="I"/>
    <x v="81"/>
    <n v="10"/>
    <n v="1"/>
    <n v="11"/>
    <s v="poniedziałek"/>
    <x v="5"/>
    <x v="0"/>
    <x v="5"/>
  </r>
  <r>
    <d v="2017-06-16T00:00:00"/>
    <s v="I"/>
    <x v="62"/>
    <n v="80"/>
    <n v="2"/>
    <n v="82"/>
    <s v="poniedziałek"/>
    <x v="5"/>
    <x v="0"/>
    <x v="5"/>
  </r>
  <r>
    <d v="2017-06-16T00:00:00"/>
    <s v="I"/>
    <x v="44"/>
    <n v="20"/>
    <m/>
    <n v="20"/>
    <s v="poniedziałek"/>
    <x v="5"/>
    <x v="0"/>
    <x v="5"/>
  </r>
  <r>
    <d v="2017-06-16T00:00:00"/>
    <s v="I"/>
    <x v="73"/>
    <n v="480"/>
    <m/>
    <n v="480"/>
    <s v="poniedziałek"/>
    <x v="5"/>
    <x v="0"/>
    <x v="5"/>
  </r>
  <r>
    <d v="2017-06-16T00:00:00"/>
    <s v="I"/>
    <x v="229"/>
    <n v="30"/>
    <n v="5"/>
    <n v="35"/>
    <s v="poniedziałek"/>
    <x v="5"/>
    <x v="0"/>
    <x v="5"/>
  </r>
  <r>
    <d v="2017-06-16T00:00:00"/>
    <s v="II"/>
    <x v="4"/>
    <n v="1147"/>
    <n v="36"/>
    <n v="1183"/>
    <s v="poniedziałek"/>
    <x v="5"/>
    <x v="0"/>
    <x v="5"/>
  </r>
  <r>
    <d v="2017-06-16T00:00:00"/>
    <s v="II"/>
    <x v="19"/>
    <n v="1199"/>
    <n v="1"/>
    <n v="1200"/>
    <s v="poniedziałek"/>
    <x v="5"/>
    <x v="0"/>
    <x v="5"/>
  </r>
  <r>
    <d v="2017-06-17T00:00:00"/>
    <s v="I"/>
    <x v="27"/>
    <n v="20"/>
    <n v="2"/>
    <n v="22"/>
    <s v="wtorek"/>
    <x v="5"/>
    <x v="0"/>
    <x v="5"/>
  </r>
  <r>
    <d v="2017-06-17T00:00:00"/>
    <s v="I"/>
    <x v="230"/>
    <m/>
    <m/>
    <n v="0"/>
    <s v="wtorek"/>
    <x v="5"/>
    <x v="0"/>
    <x v="5"/>
  </r>
  <r>
    <d v="2017-06-17T00:00:00"/>
    <s v="I"/>
    <x v="19"/>
    <n v="2179"/>
    <n v="1"/>
    <n v="2180"/>
    <s v="wtorek"/>
    <x v="5"/>
    <x v="0"/>
    <x v="5"/>
  </r>
  <r>
    <d v="2017-06-17T00:00:00"/>
    <s v="I"/>
    <x v="71"/>
    <n v="350"/>
    <m/>
    <n v="350"/>
    <s v="wtorek"/>
    <x v="5"/>
    <x v="0"/>
    <x v="5"/>
  </r>
  <r>
    <d v="2017-06-17T00:00:00"/>
    <s v="I"/>
    <x v="4"/>
    <n v="599"/>
    <m/>
    <n v="599"/>
    <s v="wtorek"/>
    <x v="5"/>
    <x v="0"/>
    <x v="5"/>
  </r>
  <r>
    <d v="2017-06-17T00:00:00"/>
    <s v="I"/>
    <x v="192"/>
    <n v="60"/>
    <m/>
    <n v="60"/>
    <s v="wtorek"/>
    <x v="5"/>
    <x v="0"/>
    <x v="5"/>
  </r>
  <r>
    <d v="2017-06-19T00:00:00"/>
    <s v="I"/>
    <x v="231"/>
    <n v="6"/>
    <m/>
    <n v="6"/>
    <s v="czwartek"/>
    <x v="5"/>
    <x v="0"/>
    <x v="5"/>
  </r>
  <r>
    <d v="2017-06-19T00:00:00"/>
    <s v="I"/>
    <x v="232"/>
    <n v="6"/>
    <m/>
    <n v="6"/>
    <s v="czwartek"/>
    <x v="5"/>
    <x v="0"/>
    <x v="5"/>
  </r>
  <r>
    <d v="2017-06-19T00:00:00"/>
    <s v="I"/>
    <x v="9"/>
    <n v="280"/>
    <m/>
    <n v="280"/>
    <s v="czwartek"/>
    <x v="5"/>
    <x v="0"/>
    <x v="5"/>
  </r>
  <r>
    <d v="2017-06-19T00:00:00"/>
    <s v="I"/>
    <x v="42"/>
    <n v="280"/>
    <n v="110"/>
    <n v="390"/>
    <s v="czwartek"/>
    <x v="5"/>
    <x v="0"/>
    <x v="5"/>
  </r>
  <r>
    <d v="2017-06-19T00:00:00"/>
    <s v="I"/>
    <x v="35"/>
    <n v="1"/>
    <m/>
    <n v="1"/>
    <s v="czwartek"/>
    <x v="5"/>
    <x v="0"/>
    <x v="5"/>
  </r>
  <r>
    <d v="2017-06-19T00:00:00"/>
    <s v="I"/>
    <x v="11"/>
    <n v="400"/>
    <n v="1"/>
    <n v="401"/>
    <s v="czwartek"/>
    <x v="5"/>
    <x v="0"/>
    <x v="5"/>
  </r>
  <r>
    <d v="2017-06-19T00:00:00"/>
    <s v="I"/>
    <x v="168"/>
    <n v="558"/>
    <m/>
    <n v="558"/>
    <s v="czwartek"/>
    <x v="5"/>
    <x v="0"/>
    <x v="5"/>
  </r>
  <r>
    <d v="2017-06-19T00:00:00"/>
    <s v="I"/>
    <x v="19"/>
    <n v="1398"/>
    <n v="1"/>
    <n v="1399"/>
    <s v="czwartek"/>
    <x v="5"/>
    <x v="0"/>
    <x v="5"/>
  </r>
  <r>
    <d v="2017-06-19T00:00:00"/>
    <s v="I"/>
    <x v="62"/>
    <n v="120"/>
    <m/>
    <n v="120"/>
    <s v="czwartek"/>
    <x v="5"/>
    <x v="0"/>
    <x v="5"/>
  </r>
  <r>
    <d v="2017-06-19T00:00:00"/>
    <s v="I"/>
    <x v="4"/>
    <n v="598"/>
    <m/>
    <n v="598"/>
    <s v="czwartek"/>
    <x v="5"/>
    <x v="0"/>
    <x v="5"/>
  </r>
  <r>
    <d v="2017-06-19T00:00:00"/>
    <s v="I"/>
    <x v="88"/>
    <n v="10"/>
    <m/>
    <n v="10"/>
    <s v="czwartek"/>
    <x v="5"/>
    <x v="0"/>
    <x v="5"/>
  </r>
  <r>
    <d v="2017-06-19T00:00:00"/>
    <s v="I"/>
    <x v="100"/>
    <n v="25"/>
    <m/>
    <n v="25"/>
    <s v="czwartek"/>
    <x v="5"/>
    <x v="0"/>
    <x v="5"/>
  </r>
  <r>
    <d v="2017-06-19T00:00:00"/>
    <s v="I"/>
    <x v="190"/>
    <n v="210"/>
    <n v="18"/>
    <n v="228"/>
    <s v="czwartek"/>
    <x v="5"/>
    <x v="0"/>
    <x v="5"/>
  </r>
  <r>
    <d v="2017-06-19T00:00:00"/>
    <s v="I"/>
    <x v="27"/>
    <n v="50"/>
    <m/>
    <n v="50"/>
    <s v="czwartek"/>
    <x v="5"/>
    <x v="0"/>
    <x v="5"/>
  </r>
  <r>
    <d v="2017-06-19T00:00:00"/>
    <s v="II"/>
    <x v="28"/>
    <n v="4"/>
    <m/>
    <n v="4"/>
    <s v="czwartek"/>
    <x v="5"/>
    <x v="0"/>
    <x v="5"/>
  </r>
  <r>
    <d v="2017-06-19T00:00:00"/>
    <s v="II"/>
    <x v="56"/>
    <n v="36"/>
    <m/>
    <n v="36"/>
    <s v="czwartek"/>
    <x v="5"/>
    <x v="0"/>
    <x v="5"/>
  </r>
  <r>
    <d v="2017-06-19T00:00:00"/>
    <s v="II"/>
    <x v="65"/>
    <n v="3"/>
    <m/>
    <n v="3"/>
    <s v="czwartek"/>
    <x v="5"/>
    <x v="0"/>
    <x v="5"/>
  </r>
  <r>
    <d v="2017-06-19T00:00:00"/>
    <s v="II"/>
    <x v="208"/>
    <n v="572"/>
    <m/>
    <n v="572"/>
    <s v="czwartek"/>
    <x v="5"/>
    <x v="0"/>
    <x v="5"/>
  </r>
  <r>
    <d v="2017-06-19T00:00:00"/>
    <s v="II"/>
    <x v="8"/>
    <n v="6"/>
    <m/>
    <n v="6"/>
    <s v="czwartek"/>
    <x v="5"/>
    <x v="0"/>
    <x v="5"/>
  </r>
  <r>
    <d v="2017-06-19T00:00:00"/>
    <s v="II"/>
    <x v="7"/>
    <n v="412"/>
    <n v="11"/>
    <n v="423"/>
    <s v="czwartek"/>
    <x v="5"/>
    <x v="0"/>
    <x v="5"/>
  </r>
  <r>
    <d v="2017-06-19T00:00:00"/>
    <s v="II"/>
    <x v="46"/>
    <n v="1000"/>
    <n v="14"/>
    <n v="1014"/>
    <s v="czwartek"/>
    <x v="5"/>
    <x v="0"/>
    <x v="5"/>
  </r>
  <r>
    <d v="2017-06-19T00:00:00"/>
    <s v="II"/>
    <x v="13"/>
    <n v="350"/>
    <m/>
    <n v="350"/>
    <s v="czwartek"/>
    <x v="5"/>
    <x v="0"/>
    <x v="5"/>
  </r>
  <r>
    <d v="2017-06-17T00:00:00"/>
    <s v="III"/>
    <x v="107"/>
    <n v="1425"/>
    <m/>
    <n v="1425"/>
    <s v="wtorek"/>
    <x v="5"/>
    <x v="0"/>
    <x v="5"/>
  </r>
  <r>
    <d v="2017-06-17T00:00:00"/>
    <s v="III"/>
    <x v="0"/>
    <n v="300"/>
    <n v="5"/>
    <n v="305"/>
    <s v="wtorek"/>
    <x v="5"/>
    <x v="0"/>
    <x v="5"/>
  </r>
  <r>
    <d v="2017-06-17T00:00:00"/>
    <s v="III"/>
    <x v="4"/>
    <n v="398"/>
    <n v="1"/>
    <n v="399"/>
    <s v="wtorek"/>
    <x v="5"/>
    <x v="0"/>
    <x v="5"/>
  </r>
  <r>
    <d v="2017-06-17T00:00:00"/>
    <s v="III"/>
    <x v="19"/>
    <n v="1197"/>
    <n v="1"/>
    <n v="1198"/>
    <s v="wtorek"/>
    <x v="5"/>
    <x v="0"/>
    <x v="5"/>
  </r>
  <r>
    <d v="2017-06-17T00:00:00"/>
    <s v="III"/>
    <x v="62"/>
    <n v="110"/>
    <m/>
    <n v="110"/>
    <s v="wtorek"/>
    <x v="5"/>
    <x v="0"/>
    <x v="5"/>
  </r>
  <r>
    <d v="2017-06-20T00:00:00"/>
    <s v="I"/>
    <x v="42"/>
    <n v="73"/>
    <m/>
    <n v="73"/>
    <s v="piątek"/>
    <x v="5"/>
    <x v="0"/>
    <x v="5"/>
  </r>
  <r>
    <d v="2017-06-20T00:00:00"/>
    <s v="I"/>
    <x v="19"/>
    <n v="1217"/>
    <n v="1"/>
    <n v="1218"/>
    <s v="piątek"/>
    <x v="5"/>
    <x v="0"/>
    <x v="5"/>
  </r>
  <r>
    <d v="2017-06-20T00:00:00"/>
    <s v="I"/>
    <x v="59"/>
    <n v="168"/>
    <m/>
    <n v="168"/>
    <s v="piątek"/>
    <x v="5"/>
    <x v="0"/>
    <x v="5"/>
  </r>
  <r>
    <d v="2017-06-20T00:00:00"/>
    <s v="I"/>
    <x v="98"/>
    <n v="270"/>
    <m/>
    <n v="270"/>
    <s v="piątek"/>
    <x v="5"/>
    <x v="0"/>
    <x v="5"/>
  </r>
  <r>
    <d v="2017-06-20T00:00:00"/>
    <s v="I"/>
    <x v="130"/>
    <n v="30"/>
    <m/>
    <n v="30"/>
    <s v="piątek"/>
    <x v="5"/>
    <x v="0"/>
    <x v="5"/>
  </r>
  <r>
    <d v="2017-06-20T00:00:00"/>
    <s v="I"/>
    <x v="27"/>
    <n v="100"/>
    <n v="45"/>
    <n v="145"/>
    <s v="piątek"/>
    <x v="5"/>
    <x v="0"/>
    <x v="5"/>
  </r>
  <r>
    <d v="2017-06-20T00:00:00"/>
    <s v="I"/>
    <x v="95"/>
    <n v="94"/>
    <m/>
    <n v="94"/>
    <s v="piątek"/>
    <x v="5"/>
    <x v="0"/>
    <x v="5"/>
  </r>
  <r>
    <d v="2017-06-20T00:00:00"/>
    <s v="I"/>
    <x v="144"/>
    <n v="20"/>
    <m/>
    <n v="20"/>
    <s v="piątek"/>
    <x v="5"/>
    <x v="0"/>
    <x v="5"/>
  </r>
  <r>
    <d v="2017-06-20T00:00:00"/>
    <s v="I"/>
    <x v="33"/>
    <n v="10"/>
    <m/>
    <n v="10"/>
    <s v="piątek"/>
    <x v="5"/>
    <x v="0"/>
    <x v="5"/>
  </r>
  <r>
    <d v="2017-06-20T00:00:00"/>
    <s v="I"/>
    <x v="4"/>
    <n v="1201"/>
    <m/>
    <n v="1201"/>
    <s v="piątek"/>
    <x v="5"/>
    <x v="0"/>
    <x v="5"/>
  </r>
  <r>
    <d v="2017-06-20T00:00:00"/>
    <s v="I"/>
    <x v="88"/>
    <n v="10"/>
    <m/>
    <n v="10"/>
    <s v="piątek"/>
    <x v="5"/>
    <x v="0"/>
    <x v="5"/>
  </r>
  <r>
    <d v="2017-06-20T00:00:00"/>
    <s v="I"/>
    <x v="81"/>
    <n v="10"/>
    <m/>
    <n v="10"/>
    <s v="piątek"/>
    <x v="5"/>
    <x v="0"/>
    <x v="5"/>
  </r>
  <r>
    <d v="2017-06-20T00:00:00"/>
    <s v="I"/>
    <x v="108"/>
    <n v="31"/>
    <m/>
    <n v="31"/>
    <s v="piątek"/>
    <x v="5"/>
    <x v="0"/>
    <x v="5"/>
  </r>
  <r>
    <d v="2017-06-20T00:00:00"/>
    <s v="I"/>
    <x v="43"/>
    <n v="90"/>
    <m/>
    <n v="90"/>
    <s v="piątek"/>
    <x v="5"/>
    <x v="0"/>
    <x v="5"/>
  </r>
  <r>
    <d v="2017-06-20T00:00:00"/>
    <s v="I"/>
    <x v="12"/>
    <n v="99"/>
    <n v="4"/>
    <n v="103"/>
    <s v="piątek"/>
    <x v="5"/>
    <x v="0"/>
    <x v="5"/>
  </r>
  <r>
    <d v="2017-06-20T00:00:00"/>
    <s v="I"/>
    <x v="91"/>
    <n v="10"/>
    <n v="2"/>
    <n v="12"/>
    <s v="piątek"/>
    <x v="5"/>
    <x v="0"/>
    <x v="5"/>
  </r>
  <r>
    <d v="2017-06-20T00:00:00"/>
    <s v="II"/>
    <x v="44"/>
    <n v="40"/>
    <m/>
    <n v="40"/>
    <s v="piątek"/>
    <x v="5"/>
    <x v="0"/>
    <x v="5"/>
  </r>
  <r>
    <d v="2017-06-20T00:00:00"/>
    <s v="II"/>
    <x v="76"/>
    <n v="20"/>
    <n v="1"/>
    <n v="21"/>
    <s v="piątek"/>
    <x v="5"/>
    <x v="0"/>
    <x v="5"/>
  </r>
  <r>
    <d v="2017-06-20T00:00:00"/>
    <s v="II"/>
    <x v="12"/>
    <n v="257"/>
    <m/>
    <n v="257"/>
    <s v="piątek"/>
    <x v="5"/>
    <x v="0"/>
    <x v="5"/>
  </r>
  <r>
    <d v="2017-06-20T00:00:00"/>
    <s v="II"/>
    <x v="8"/>
    <n v="80"/>
    <m/>
    <n v="80"/>
    <s v="piątek"/>
    <x v="5"/>
    <x v="0"/>
    <x v="5"/>
  </r>
  <r>
    <d v="2017-06-20T00:00:00"/>
    <s v="II"/>
    <x v="28"/>
    <n v="10"/>
    <n v="1"/>
    <n v="11"/>
    <s v="piątek"/>
    <x v="5"/>
    <x v="0"/>
    <x v="5"/>
  </r>
  <r>
    <d v="2017-06-20T00:00:00"/>
    <s v="II"/>
    <x v="24"/>
    <n v="6"/>
    <m/>
    <n v="6"/>
    <s v="piątek"/>
    <x v="5"/>
    <x v="0"/>
    <x v="5"/>
  </r>
  <r>
    <d v="2017-06-20T00:00:00"/>
    <s v="II"/>
    <x v="13"/>
    <n v="300"/>
    <m/>
    <n v="300"/>
    <s v="piątek"/>
    <x v="5"/>
    <x v="0"/>
    <x v="5"/>
  </r>
  <r>
    <d v="2017-06-20T00:00:00"/>
    <s v="II"/>
    <x v="20"/>
    <n v="240"/>
    <n v="2"/>
    <n v="242"/>
    <s v="piątek"/>
    <x v="5"/>
    <x v="0"/>
    <x v="5"/>
  </r>
  <r>
    <d v="2017-06-20T00:00:00"/>
    <s v="II"/>
    <x v="25"/>
    <n v="200"/>
    <m/>
    <n v="200"/>
    <s v="piątek"/>
    <x v="5"/>
    <x v="0"/>
    <x v="5"/>
  </r>
  <r>
    <d v="2017-06-20T00:00:00"/>
    <s v="III"/>
    <x v="23"/>
    <n v="167"/>
    <n v="9"/>
    <n v="176"/>
    <s v="piątek"/>
    <x v="5"/>
    <x v="0"/>
    <x v="5"/>
  </r>
  <r>
    <d v="2017-06-20T00:00:00"/>
    <s v="III"/>
    <x v="15"/>
    <n v="129"/>
    <m/>
    <n v="129"/>
    <s v="piątek"/>
    <x v="5"/>
    <x v="0"/>
    <x v="5"/>
  </r>
  <r>
    <d v="2017-06-20T00:00:00"/>
    <s v="III"/>
    <x v="4"/>
    <n v="2386"/>
    <n v="7"/>
    <n v="2393"/>
    <s v="piątek"/>
    <x v="5"/>
    <x v="0"/>
    <x v="5"/>
  </r>
  <r>
    <d v="2017-06-21T00:00:00"/>
    <s v="I"/>
    <x v="69"/>
    <n v="104"/>
    <m/>
    <n v="104"/>
    <s v="sobota"/>
    <x v="5"/>
    <x v="0"/>
    <x v="5"/>
  </r>
  <r>
    <d v="2017-06-21T00:00:00"/>
    <s v="I"/>
    <x v="9"/>
    <n v="248"/>
    <m/>
    <n v="248"/>
    <s v="sobota"/>
    <x v="5"/>
    <x v="0"/>
    <x v="5"/>
  </r>
  <r>
    <d v="2017-06-21T00:00:00"/>
    <s v="I"/>
    <x v="62"/>
    <n v="200"/>
    <n v="1"/>
    <n v="201"/>
    <s v="sobota"/>
    <x v="5"/>
    <x v="0"/>
    <x v="5"/>
  </r>
  <r>
    <d v="2017-06-21T00:00:00"/>
    <s v="I"/>
    <x v="35"/>
    <n v="10"/>
    <m/>
    <n v="10"/>
    <s v="sobota"/>
    <x v="5"/>
    <x v="0"/>
    <x v="5"/>
  </r>
  <r>
    <d v="2017-06-21T00:00:00"/>
    <s v="I"/>
    <x v="138"/>
    <n v="10"/>
    <m/>
    <n v="10"/>
    <s v="sobota"/>
    <x v="5"/>
    <x v="0"/>
    <x v="5"/>
  </r>
  <r>
    <d v="2017-06-21T00:00:00"/>
    <s v="I"/>
    <x v="4"/>
    <n v="1398"/>
    <m/>
    <n v="1398"/>
    <s v="sobota"/>
    <x v="5"/>
    <x v="0"/>
    <x v="5"/>
  </r>
  <r>
    <d v="2017-06-21T00:00:00"/>
    <s v="I"/>
    <x v="33"/>
    <n v="25"/>
    <m/>
    <n v="25"/>
    <s v="sobota"/>
    <x v="5"/>
    <x v="0"/>
    <x v="5"/>
  </r>
  <r>
    <d v="2017-06-21T00:00:00"/>
    <s v="I"/>
    <x v="13"/>
    <n v="100"/>
    <m/>
    <n v="100"/>
    <s v="sobota"/>
    <x v="5"/>
    <x v="0"/>
    <x v="5"/>
  </r>
  <r>
    <d v="2017-06-21T00:00:00"/>
    <s v="I"/>
    <x v="24"/>
    <n v="30"/>
    <m/>
    <n v="30"/>
    <s v="sobota"/>
    <x v="5"/>
    <x v="0"/>
    <x v="5"/>
  </r>
  <r>
    <d v="2017-06-21T00:00:00"/>
    <s v="I"/>
    <x v="39"/>
    <n v="60"/>
    <m/>
    <n v="60"/>
    <s v="sobota"/>
    <x v="5"/>
    <x v="0"/>
    <x v="5"/>
  </r>
  <r>
    <d v="2017-06-21T00:00:00"/>
    <s v="I"/>
    <x v="158"/>
    <n v="12"/>
    <n v="1"/>
    <n v="13"/>
    <s v="sobota"/>
    <x v="5"/>
    <x v="0"/>
    <x v="5"/>
  </r>
  <r>
    <d v="2017-06-21T00:00:00"/>
    <s v="I"/>
    <x v="159"/>
    <n v="12"/>
    <m/>
    <n v="12"/>
    <s v="sobota"/>
    <x v="5"/>
    <x v="0"/>
    <x v="5"/>
  </r>
  <r>
    <d v="2017-06-21T00:00:00"/>
    <s v="I"/>
    <x v="103"/>
    <n v="52"/>
    <m/>
    <n v="52"/>
    <s v="sobota"/>
    <x v="5"/>
    <x v="0"/>
    <x v="5"/>
  </r>
  <r>
    <d v="2017-06-21T00:00:00"/>
    <s v="I"/>
    <x v="227"/>
    <n v="200"/>
    <m/>
    <n v="200"/>
    <s v="sobota"/>
    <x v="5"/>
    <x v="0"/>
    <x v="5"/>
  </r>
  <r>
    <d v="2017-06-21T00:00:00"/>
    <s v="I"/>
    <x v="89"/>
    <n v="10"/>
    <m/>
    <n v="10"/>
    <s v="sobota"/>
    <x v="5"/>
    <x v="0"/>
    <x v="5"/>
  </r>
  <r>
    <d v="2017-06-21T00:00:00"/>
    <s v="I"/>
    <x v="19"/>
    <n v="801"/>
    <m/>
    <n v="801"/>
    <s v="sobota"/>
    <x v="5"/>
    <x v="0"/>
    <x v="5"/>
  </r>
  <r>
    <d v="2017-06-21T00:00:00"/>
    <s v="I"/>
    <x v="102"/>
    <n v="60"/>
    <m/>
    <n v="60"/>
    <s v="sobota"/>
    <x v="5"/>
    <x v="0"/>
    <x v="5"/>
  </r>
  <r>
    <d v="2017-06-21T00:00:00"/>
    <s v="I"/>
    <x v="11"/>
    <n v="120"/>
    <m/>
    <n v="120"/>
    <s v="sobota"/>
    <x v="5"/>
    <x v="0"/>
    <x v="5"/>
  </r>
  <r>
    <d v="2017-06-21T00:00:00"/>
    <s v="II"/>
    <x v="102"/>
    <n v="89"/>
    <n v="2"/>
    <n v="91"/>
    <s v="sobota"/>
    <x v="5"/>
    <x v="0"/>
    <x v="5"/>
  </r>
  <r>
    <d v="2017-06-21T00:00:00"/>
    <s v="II"/>
    <x v="14"/>
    <n v="334"/>
    <n v="146"/>
    <n v="480"/>
    <s v="sobota"/>
    <x v="5"/>
    <x v="0"/>
    <x v="5"/>
  </r>
  <r>
    <d v="2017-06-21T00:00:00"/>
    <s v="II"/>
    <x v="10"/>
    <n v="210"/>
    <m/>
    <n v="210"/>
    <s v="sobota"/>
    <x v="5"/>
    <x v="0"/>
    <x v="5"/>
  </r>
  <r>
    <d v="2017-06-21T00:00:00"/>
    <s v="II"/>
    <x v="187"/>
    <n v="8"/>
    <m/>
    <n v="8"/>
    <s v="sobota"/>
    <x v="5"/>
    <x v="0"/>
    <x v="5"/>
  </r>
  <r>
    <d v="2017-06-21T00:00:00"/>
    <s v="II"/>
    <x v="215"/>
    <n v="10"/>
    <m/>
    <n v="10"/>
    <s v="sobota"/>
    <x v="5"/>
    <x v="0"/>
    <x v="5"/>
  </r>
  <r>
    <d v="2017-06-21T00:00:00"/>
    <s v="II"/>
    <x v="13"/>
    <n v="450"/>
    <m/>
    <n v="450"/>
    <s v="sobota"/>
    <x v="5"/>
    <x v="0"/>
    <x v="5"/>
  </r>
  <r>
    <d v="2017-06-21T00:00:00"/>
    <s v="II"/>
    <x v="11"/>
    <n v="480"/>
    <m/>
    <n v="480"/>
    <s v="sobota"/>
    <x v="5"/>
    <x v="0"/>
    <x v="5"/>
  </r>
  <r>
    <d v="2017-06-21T00:00:00"/>
    <s v="II"/>
    <x v="7"/>
    <n v="600"/>
    <m/>
    <n v="600"/>
    <s v="sobota"/>
    <x v="5"/>
    <x v="0"/>
    <x v="5"/>
  </r>
  <r>
    <d v="2017-06-21T00:00:00"/>
    <s v="III"/>
    <x v="157"/>
    <n v="489"/>
    <m/>
    <n v="489"/>
    <s v="sobota"/>
    <x v="5"/>
    <x v="0"/>
    <x v="5"/>
  </r>
  <r>
    <d v="2017-06-21T00:00:00"/>
    <s v="III"/>
    <x v="11"/>
    <n v="240"/>
    <m/>
    <n v="240"/>
    <s v="sobota"/>
    <x v="5"/>
    <x v="0"/>
    <x v="5"/>
  </r>
  <r>
    <d v="2017-06-21T00:00:00"/>
    <s v="III"/>
    <x v="4"/>
    <n v="2186"/>
    <m/>
    <n v="2186"/>
    <s v="sobota"/>
    <x v="5"/>
    <x v="0"/>
    <x v="5"/>
  </r>
  <r>
    <d v="2017-06-21T00:00:00"/>
    <s v="III"/>
    <x v="168"/>
    <n v="189"/>
    <m/>
    <n v="189"/>
    <s v="sobota"/>
    <x v="5"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42DFF9-AEA3-4868-9C67-553A0746D56F}" name="Tabela przestawna2" cacheId="14" applyNumberFormats="0" applyBorderFormats="0" applyFontFormats="0" applyPatternFormats="0" applyAlignmentFormats="0" applyWidthHeightFormats="1" dataCaption="Wartości" updatedVersion="6" minRefreshableVersion="3" useAutoFormatting="1" rowGrandTotals="0" itemPrintTitles="1" createdVersion="6" indent="0" outline="1" outlineData="1" multipleFieldFilters="0" rowHeaderCaption="Produkt">
  <location ref="P3:S8" firstHeaderRow="0" firstDataRow="1" firstDataCol="1" rowPageCount="1" colPageCount="1"/>
  <pivotFields count="11">
    <pivotField numFmtId="14" showAll="0"/>
    <pivotField showAll="0"/>
    <pivotField axis="axisRow" showAll="0" measureFilter="1" sortType="descending">
      <items count="234">
        <item x="1"/>
        <item x="10"/>
        <item x="99"/>
        <item x="100"/>
        <item x="101"/>
        <item x="102"/>
        <item x="103"/>
        <item x="104"/>
        <item x="105"/>
        <item x="106"/>
        <item x="107"/>
        <item x="108"/>
        <item x="11"/>
        <item x="109"/>
        <item x="110"/>
        <item x="111"/>
        <item x="112"/>
        <item x="113"/>
        <item x="114"/>
        <item x="115"/>
        <item x="116"/>
        <item x="117"/>
        <item x="118"/>
        <item x="12"/>
        <item x="119"/>
        <item x="120"/>
        <item x="121"/>
        <item x="122"/>
        <item x="123"/>
        <item x="124"/>
        <item x="125"/>
        <item x="126"/>
        <item x="127"/>
        <item x="128"/>
        <item x="13"/>
        <item x="129"/>
        <item x="130"/>
        <item x="131"/>
        <item x="132"/>
        <item x="133"/>
        <item x="134"/>
        <item x="135"/>
        <item x="136"/>
        <item x="137"/>
        <item x="138"/>
        <item x="14"/>
        <item x="139"/>
        <item x="140"/>
        <item x="141"/>
        <item x="142"/>
        <item x="143"/>
        <item x="144"/>
        <item x="145"/>
        <item x="146"/>
        <item x="147"/>
        <item x="148"/>
        <item x="15"/>
        <item x="149"/>
        <item x="150"/>
        <item x="151"/>
        <item x="152"/>
        <item x="153"/>
        <item x="154"/>
        <item x="155"/>
        <item x="156"/>
        <item x="157"/>
        <item x="158"/>
        <item x="16"/>
        <item x="159"/>
        <item x="160"/>
        <item x="161"/>
        <item x="162"/>
        <item x="163"/>
        <item x="164"/>
        <item x="165"/>
        <item x="166"/>
        <item x="167"/>
        <item x="168"/>
        <item x="17"/>
        <item x="169"/>
        <item x="170"/>
        <item x="171"/>
        <item x="172"/>
        <item x="173"/>
        <item x="174"/>
        <item x="175"/>
        <item x="176"/>
        <item x="177"/>
        <item x="178"/>
        <item x="18"/>
        <item x="179"/>
        <item x="180"/>
        <item x="181"/>
        <item x="182"/>
        <item x="183"/>
        <item x="184"/>
        <item x="185"/>
        <item x="186"/>
        <item x="187"/>
        <item x="188"/>
        <item x="19"/>
        <item x="189"/>
        <item x="190"/>
        <item x="191"/>
        <item x="192"/>
        <item x="193"/>
        <item x="194"/>
        <item x="195"/>
        <item x="196"/>
        <item x="197"/>
        <item x="198"/>
        <item x="2"/>
        <item x="20"/>
        <item x="199"/>
        <item x="200"/>
        <item x="201"/>
        <item x="202"/>
        <item x="203"/>
        <item x="204"/>
        <item x="205"/>
        <item x="206"/>
        <item x="207"/>
        <item x="208"/>
        <item x="21"/>
        <item x="209"/>
        <item x="210"/>
        <item x="211"/>
        <item x="212"/>
        <item x="213"/>
        <item x="214"/>
        <item x="215"/>
        <item x="216"/>
        <item x="217"/>
        <item x="218"/>
        <item x="22"/>
        <item x="219"/>
        <item x="220"/>
        <item x="221"/>
        <item x="222"/>
        <item x="223"/>
        <item x="224"/>
        <item x="225"/>
        <item x="226"/>
        <item x="227"/>
        <item x="228"/>
        <item x="23"/>
        <item x="229"/>
        <item x="231"/>
        <item x="232"/>
        <item x="24"/>
        <item x="25"/>
        <item x="26"/>
        <item x="27"/>
        <item x="28"/>
        <item x="29"/>
        <item x="3"/>
        <item x="0"/>
        <item x="30"/>
        <item x="31"/>
        <item x="32"/>
        <item x="33"/>
        <item x="34"/>
        <item x="35"/>
        <item x="36"/>
        <item x="37"/>
        <item x="38"/>
        <item x="4"/>
        <item x="39"/>
        <item x="40"/>
        <item x="41"/>
        <item x="42"/>
        <item x="43"/>
        <item x="44"/>
        <item x="45"/>
        <item x="46"/>
        <item x="47"/>
        <item x="48"/>
        <item x="5"/>
        <item x="49"/>
        <item x="50"/>
        <item x="51"/>
        <item x="52"/>
        <item x="53"/>
        <item x="54"/>
        <item x="55"/>
        <item x="56"/>
        <item x="57"/>
        <item x="58"/>
        <item x="6"/>
        <item x="59"/>
        <item x="60"/>
        <item x="61"/>
        <item x="62"/>
        <item x="63"/>
        <item x="64"/>
        <item x="65"/>
        <item x="66"/>
        <item x="67"/>
        <item x="68"/>
        <item x="7"/>
        <item x="69"/>
        <item x="70"/>
        <item x="71"/>
        <item x="72"/>
        <item x="73"/>
        <item x="74"/>
        <item x="75"/>
        <item x="76"/>
        <item x="77"/>
        <item x="78"/>
        <item x="8"/>
        <item x="79"/>
        <item x="80"/>
        <item x="81"/>
        <item x="82"/>
        <item x="83"/>
        <item x="84"/>
        <item x="85"/>
        <item x="86"/>
        <item x="87"/>
        <item x="88"/>
        <item x="9"/>
        <item x="89"/>
        <item x="90"/>
        <item x="91"/>
        <item x="92"/>
        <item x="93"/>
        <item x="94"/>
        <item x="95"/>
        <item x="96"/>
        <item x="97"/>
        <item x="98"/>
        <item x="230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showAll="0"/>
    <pivotField dataField="1" showAll="0"/>
    <pivotField dataField="1" numFmtId="1" showAll="0"/>
    <pivotField showAll="0"/>
    <pivotField axis="axisPage" multipleItemSelectionAllowed="1" showAll="0">
      <items count="7">
        <item h="1" x="0"/>
        <item h="1" x="1"/>
        <item h="1" x="2"/>
        <item h="1" x="3"/>
        <item h="1" x="4"/>
        <item x="5"/>
        <item t="default"/>
      </items>
    </pivotField>
    <pivotField numFmtId="1" showAll="0"/>
    <pivotField showAll="0"/>
    <pivotField dataField="1" dragToRow="0" dragToCol="0" dragToPage="0" showAll="0" defaultSubtotal="0"/>
  </pivotFields>
  <rowFields count="1">
    <field x="2"/>
  </rowFields>
  <rowItems count="5">
    <i>
      <x v="170"/>
    </i>
    <i>
      <x v="151"/>
    </i>
    <i>
      <x v="152"/>
    </i>
    <i>
      <x v="203"/>
    </i>
    <i>
      <x v="92"/>
    </i>
  </rowItems>
  <colFields count="1">
    <field x="-2"/>
  </colFields>
  <colItems count="3">
    <i>
      <x/>
    </i>
    <i i="1">
      <x v="1"/>
    </i>
    <i i="2">
      <x v="2"/>
    </i>
  </colItems>
  <pageFields count="1">
    <pageField fld="7" hier="-1"/>
  </pageFields>
  <dataFields count="3">
    <dataField name=" Ilość braków [szt.]:" fld="4" baseField="2" baseItem="170"/>
    <dataField name=" Całkowita ilość" fld="5" baseField="2" baseItem="170"/>
    <dataField name=" %NOK:" fld="10" subtotal="average" baseField="2" baseItem="170" numFmtId="10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2" count="5">
            <x v="92"/>
            <x v="151"/>
            <x v="152"/>
            <x v="170"/>
            <x v="203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9" showRowHeaders="1" showColHeaders="1" showRowStripes="0" showColStripes="0" showLastColumn="1"/>
  <filters count="1">
    <filter fld="2" type="count" evalOrder="-1" id="4" iMeasureFld="2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F6E753-8601-4405-AA38-D0237636CE25}" name="Tabela przestawna1" cacheId="14" applyNumberFormats="0" applyBorderFormats="0" applyFontFormats="0" applyPatternFormats="0" applyAlignmentFormats="0" applyWidthHeightFormats="1" dataCaption="Wartości" grandTotalCaption="Suma:" updatedVersion="6" minRefreshableVersion="3" useAutoFormatting="1" rowGrandTotals="0" colGrandTotals="0" itemPrintTitles="1" createdVersion="6" indent="0" outline="1" outlineData="1" chartFormat="60" rowHeaderCaption="Produkt" colHeaderCaption="Miesiąc">
  <location ref="B4:C10" firstHeaderRow="1" firstDataRow="2" firstDataCol="1" rowPageCount="2" colPageCount="1"/>
  <pivotFields count="11">
    <pivotField showAll="0"/>
    <pivotField showAll="0"/>
    <pivotField name="Zrealizowana ilość" axis="axisRow" showAll="0" measureFilter="1" sortType="descending" defaultSubtotal="0">
      <items count="2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 defaultSubtotal="0"/>
    <pivotField showAll="0"/>
    <pivotField axis="axisPage" multipleItemSelectionAllowed="1" showAll="0">
      <items count="7">
        <item h="1" x="1"/>
        <item h="1" x="2"/>
        <item h="1" x="3"/>
        <item h="1" x="4"/>
        <item x="5"/>
        <item h="1" x="0"/>
        <item t="default"/>
      </items>
    </pivotField>
    <pivotField axis="axisPage" multipleItemSelectionAllowed="1" showAll="0">
      <items count="2">
        <item x="0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dragToRow="0" dragToCol="0" dragToPage="0" showAll="0" defaultSubtotal="0"/>
  </pivotFields>
  <rowFields count="1">
    <field x="2"/>
  </rowFields>
  <rowItems count="5">
    <i>
      <x v="42"/>
    </i>
    <i>
      <x v="26"/>
    </i>
    <i>
      <x v="27"/>
    </i>
    <i>
      <x v="72"/>
    </i>
    <i>
      <x v="181"/>
    </i>
  </rowItems>
  <colFields count="1">
    <field x="9"/>
  </colFields>
  <colItems count="1">
    <i>
      <x v="5"/>
    </i>
  </colItems>
  <pageFields count="2">
    <pageField fld="8" hier="-1"/>
    <pageField fld="7" hier="-1"/>
  </pageFields>
  <dataFields count="1">
    <dataField name=" %NOK:" fld="10" baseField="2" baseItem="42" numFmtId="10"/>
  </dataFields>
  <formats count="41">
    <format dxfId="5">
      <pivotArea field="2" type="button" dataOnly="0" labelOnly="1" outline="0" axis="axisRow" fieldPosition="0"/>
    </format>
    <format dxfId="6">
      <pivotArea field="2" type="button" dataOnly="0" labelOnly="1" outline="0" axis="axisRow" fieldPosition="0"/>
    </format>
    <format dxfId="7">
      <pivotArea field="2" type="button" dataOnly="0" labelOnly="1" outline="0" axis="axisRow" fieldPosition="0"/>
    </format>
    <format dxfId="8">
      <pivotArea outline="0" collapsedLevelsAreSubtotals="1" fieldPosition="0"/>
    </format>
    <format dxfId="9">
      <pivotArea dataOnly="0" labelOnly="1" grandRow="1" outline="0" fieldPosition="0"/>
    </format>
    <format dxfId="10">
      <pivotArea field="2" type="button" dataOnly="0" labelOnly="1" outline="0" axis="axisRow" fieldPosition="0"/>
    </format>
    <format dxfId="11">
      <pivotArea type="all" dataOnly="0" outline="0" fieldPosition="0"/>
    </format>
    <format dxfId="12">
      <pivotArea outline="0" collapsedLevelsAreSubtotals="1" fieldPosition="0"/>
    </format>
    <format dxfId="13">
      <pivotArea field="2" type="button" dataOnly="0" labelOnly="1" outline="0" axis="axisRow" fieldPosition="0"/>
    </format>
    <format dxfId="14">
      <pivotArea dataOnly="0" labelOnly="1" grandRow="1" outline="0" fieldPosition="0"/>
    </format>
    <format dxfId="15">
      <pivotArea type="all" dataOnly="0" outline="0" fieldPosition="0"/>
    </format>
    <format dxfId="16">
      <pivotArea outline="0" collapsedLevelsAreSubtotals="1" fieldPosition="0"/>
    </format>
    <format dxfId="17">
      <pivotArea field="2" type="button" dataOnly="0" labelOnly="1" outline="0" axis="axisRow" fieldPosition="0"/>
    </format>
    <format dxfId="18">
      <pivotArea dataOnly="0" labelOnly="1" grandRow="1" outline="0" fieldPosition="0"/>
    </format>
    <format dxfId="19">
      <pivotArea type="all" dataOnly="0" outline="0" fieldPosition="0"/>
    </format>
    <format dxfId="20">
      <pivotArea outline="0" collapsedLevelsAreSubtotals="1" fieldPosition="0"/>
    </format>
    <format dxfId="21">
      <pivotArea field="2" type="button" dataOnly="0" labelOnly="1" outline="0" axis="axisRow" fieldPosition="0"/>
    </format>
    <format dxfId="22">
      <pivotArea dataOnly="0" labelOnly="1" grandRow="1" outline="0" fieldPosition="0"/>
    </format>
    <format dxfId="23">
      <pivotArea type="all" dataOnly="0" outline="0" fieldPosition="0"/>
    </format>
    <format dxfId="24">
      <pivotArea outline="0" collapsedLevelsAreSubtotals="1" fieldPosition="0"/>
    </format>
    <format dxfId="25">
      <pivotArea field="2" type="button" dataOnly="0" labelOnly="1" outline="0" axis="axisRow" fieldPosition="0"/>
    </format>
    <format dxfId="26">
      <pivotArea dataOnly="0" labelOnly="1" grandRow="1" outline="0" fieldPosition="0"/>
    </format>
    <format dxfId="27">
      <pivotArea type="all" dataOnly="0" outline="0" fieldPosition="0"/>
    </format>
    <format dxfId="28">
      <pivotArea outline="0" collapsedLevelsAreSubtotals="1" fieldPosition="0"/>
    </format>
    <format dxfId="29">
      <pivotArea field="2" type="button" dataOnly="0" labelOnly="1" outline="0" axis="axisRow" fieldPosition="0"/>
    </format>
    <format dxfId="30">
      <pivotArea dataOnly="0" labelOnly="1" grandRow="1" outline="0" fieldPosition="0"/>
    </format>
    <format dxfId="31">
      <pivotArea type="all" dataOnly="0" outline="0" fieldPosition="0"/>
    </format>
    <format dxfId="32">
      <pivotArea outline="0" collapsedLevelsAreSubtotals="1" fieldPosition="0"/>
    </format>
    <format dxfId="33">
      <pivotArea dataOnly="0" labelOnly="1" grandRow="1" outline="0" fieldPosition="0"/>
    </format>
    <format dxfId="34">
      <pivotArea dataOnly="0" labelOnly="1" fieldPosition="0">
        <references count="1">
          <reference field="9" count="1">
            <x v="2"/>
          </reference>
        </references>
      </pivotArea>
    </format>
    <format dxfId="35">
      <pivotArea dataOnly="0" labelOnly="1" grandCol="1" outline="0" fieldPosition="0"/>
    </format>
    <format dxfId="36">
      <pivotArea outline="0" fieldPosition="0">
        <references count="1">
          <reference field="4294967294" count="1">
            <x v="0"/>
          </reference>
        </references>
      </pivotArea>
    </format>
    <format dxfId="37">
      <pivotArea type="all" dataOnly="0" outline="0" fieldPosition="0"/>
    </format>
    <format dxfId="38">
      <pivotArea outline="0" collapsedLevelsAreSubtotals="1" fieldPosition="0"/>
    </format>
    <format dxfId="39">
      <pivotArea type="origin" dataOnly="0" labelOnly="1" outline="0" fieldPosition="0"/>
    </format>
    <format dxfId="40">
      <pivotArea field="9" type="button" dataOnly="0" labelOnly="1" outline="0" axis="axisCol" fieldPosition="0"/>
    </format>
    <format dxfId="41">
      <pivotArea type="topRight" dataOnly="0" labelOnly="1" outline="0" fieldPosition="0"/>
    </format>
    <format dxfId="42">
      <pivotArea field="2" type="button" dataOnly="0" labelOnly="1" outline="0" axis="axisRow" fieldPosition="0"/>
    </format>
    <format dxfId="43">
      <pivotArea dataOnly="0" labelOnly="1" fieldPosition="0">
        <references count="1">
          <reference field="2" count="5">
            <x v="26"/>
            <x v="27"/>
            <x v="42"/>
            <x v="72"/>
            <x v="181"/>
          </reference>
        </references>
      </pivotArea>
    </format>
    <format dxfId="44">
      <pivotArea dataOnly="0" labelOnly="1" fieldPosition="0">
        <references count="1">
          <reference field="9" count="1">
            <x v="5"/>
          </reference>
        </references>
      </pivotArea>
    </format>
    <format dxfId="45">
      <pivotArea dataOnly="0" labelOnly="1" grandCol="1" outline="0" fieldPosition="0"/>
    </format>
  </formats>
  <conditionalFormats count="1">
    <conditionalFormat priority="1">
      <pivotAreas count="1">
        <pivotArea type="data" grandCol="1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chartFormats count="8">
    <chartFormat chart="27" format="28" series="1">
      <pivotArea type="data" outline="0" fieldPosition="0">
        <references count="1">
          <reference field="9" count="1" selected="0">
            <x v="4"/>
          </reference>
        </references>
      </pivotArea>
    </chartFormat>
    <chartFormat chart="27" format="2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7" format="3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7" format="3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27" format="3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27" format="3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7" format="3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27" format="3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ount" evalOrder="-1" id="6" iMeasureFld="0">
      <autoFilter ref="A1">
        <filterColumn colId="0">
          <top10 val="5" filterVal="5"/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Miesiąc3" xr10:uid="{00000000-0013-0000-FFFF-FFFF01000000}" sourceName="Miesiąc:">
  <pivotTables>
    <pivotTable tabId="4" name="Tabela przestawna1"/>
  </pivotTables>
  <data>
    <tabular pivotCacheId="2">
      <items count="6">
        <i x="0"/>
        <i x="1"/>
        <i x="2"/>
        <i x="3"/>
        <i x="4"/>
        <i x="5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Rok2" xr10:uid="{00000000-0013-0000-FFFF-FFFF02000000}" sourceName="Rok:">
  <pivotTables>
    <pivotTable tabId="4" name="Tabela przestawna1"/>
  </pivotTables>
  <data>
    <tabular pivotCacheId="2">
      <items count="1"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iesiąc:" xr10:uid="{00000000-0014-0000-FFFF-FFFF01000000}" cache="Fragmentator_Miesiąc3" caption="Miesiąc:" rowHeight="241300"/>
  <slicer name="Rok:" xr10:uid="{00000000-0014-0000-FFFF-FFFF02000000}" cache="Fragmentator_Rok2" caption="Rok: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estawienie" displayName="Zestawienie" ref="A1:J2527" totalsRowShown="0" headerRowDxfId="60" dataDxfId="58" headerRowBorderDxfId="59" tableBorderDxfId="57" totalsRowBorderDxfId="56" headerRowCellStyle="Normalny 2" dataCellStyle="Normalny 2">
  <tableColumns count="10">
    <tableColumn id="1" xr3:uid="{00000000-0010-0000-0000-000001000000}" name="Data" dataDxfId="55" dataCellStyle="Normalny 2"/>
    <tableColumn id="2" xr3:uid="{00000000-0010-0000-0000-000002000000}" name="Zmiana" dataDxfId="54" dataCellStyle="Normalny 2"/>
    <tableColumn id="3" xr3:uid="{00000000-0010-0000-0000-000003000000}" name="Numer detalu" dataDxfId="46" dataCellStyle="Normalny 2"/>
    <tableColumn id="4" xr3:uid="{00000000-0010-0000-0000-000004000000}" name="Zrealizowana ilość _x000a_[szt.]" dataDxfId="53" dataCellStyle="Normalny 2"/>
    <tableColumn id="5" xr3:uid="{00000000-0010-0000-0000-000005000000}" name="Ilość braków [szt.]:" dataDxfId="52" dataCellStyle="Normalny 2"/>
    <tableColumn id="6" xr3:uid="{00000000-0010-0000-0000-000006000000}" name="Całkowita ilość" dataDxfId="51" dataCellStyle="Normalny 2">
      <calculatedColumnFormula>IF(A2="","",D2+E2)</calculatedColumnFormula>
    </tableColumn>
    <tableColumn id="7" xr3:uid="{00000000-0010-0000-0000-000007000000}" name="Dzień:" dataDxfId="50" dataCellStyle="Normalny 2">
      <calculatedColumnFormula>IF(A2="","",TEXT(DAY(A2),"dddd"))</calculatedColumnFormula>
    </tableColumn>
    <tableColumn id="8" xr3:uid="{00000000-0010-0000-0000-000008000000}" name="Miesiąc:" dataDxfId="49" dataCellStyle="Normalny 2">
      <calculatedColumnFormula>IFERROR(IF(A2="","",TEXT(MONTH(A2)*30,"mmmm")),"")</calculatedColumnFormula>
    </tableColumn>
    <tableColumn id="9" xr3:uid="{00000000-0010-0000-0000-000009000000}" name="Rok:" dataDxfId="48" dataCellStyle="Normalny 2">
      <calculatedColumnFormula>IF(A2="","",YEAR(A2))</calculatedColumnFormula>
    </tableColumn>
    <tableColumn id="10" xr3:uid="{00000000-0010-0000-0000-00000A000000}" name="Miesiąc2" dataDxfId="47" dataCellStyle="Normalny 2">
      <calculatedColumnFormula>H2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K2527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7109375" defaultRowHeight="15" outlineLevelCol="1" x14ac:dyDescent="0.25"/>
  <cols>
    <col min="1" max="1" width="14.42578125" bestFit="1" customWidth="1"/>
    <col min="2" max="2" width="17.5703125" bestFit="1" customWidth="1"/>
    <col min="3" max="3" width="24" customWidth="1"/>
    <col min="4" max="4" width="29.28515625" bestFit="1" customWidth="1"/>
    <col min="5" max="5" width="29.42578125" bestFit="1" customWidth="1"/>
    <col min="6" max="6" width="26.140625" bestFit="1" customWidth="1"/>
    <col min="7" max="7" width="15.7109375" hidden="1" customWidth="1" outlineLevel="1"/>
    <col min="8" max="8" width="18.28515625" hidden="1" customWidth="1" outlineLevel="1"/>
    <col min="9" max="9" width="14.7109375" hidden="1" customWidth="1" outlineLevel="1"/>
    <col min="10" max="10" width="18.85546875" hidden="1" customWidth="1" outlineLevel="1"/>
    <col min="11" max="11" width="8.7109375" collapsed="1"/>
    <col min="15" max="15" width="8.7109375" customWidth="1"/>
  </cols>
  <sheetData>
    <row r="1" spans="1:10" s="1" customFormat="1" ht="31.5" x14ac:dyDescent="0.25">
      <c r="A1" s="11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4" t="s">
        <v>9</v>
      </c>
    </row>
    <row r="2" spans="1:10" s="2" customFormat="1" ht="15.75" x14ac:dyDescent="0.25">
      <c r="A2" s="15">
        <v>42737</v>
      </c>
      <c r="B2" s="16" t="s">
        <v>11</v>
      </c>
      <c r="C2" s="3" t="s">
        <v>42</v>
      </c>
      <c r="D2" s="3">
        <v>91</v>
      </c>
      <c r="E2" s="3">
        <v>1</v>
      </c>
      <c r="F2" s="3">
        <f>IF(A2="","",D2+E2)</f>
        <v>92</v>
      </c>
      <c r="G2" s="3" t="str">
        <f>IF(A2="","",TEXT(DAY(A2),"dddd"))</f>
        <v>poniedziałek</v>
      </c>
      <c r="H2" s="3" t="str">
        <f>IFERROR(IF(A2="","",TEXT(MONTH(A2)*30,"mmmm")),"")</f>
        <v>styczeń</v>
      </c>
      <c r="I2" s="3">
        <f>IF(A2="","",YEAR(A2))</f>
        <v>2017</v>
      </c>
      <c r="J2" s="17" t="str">
        <f t="shared" ref="J2:J5" si="0">H2</f>
        <v>styczeń</v>
      </c>
    </row>
    <row r="3" spans="1:10" s="2" customFormat="1" ht="15.75" x14ac:dyDescent="0.25">
      <c r="A3" s="15">
        <v>42737</v>
      </c>
      <c r="B3" s="16" t="s">
        <v>11</v>
      </c>
      <c r="C3" s="3" t="s">
        <v>13</v>
      </c>
      <c r="D3" s="3">
        <v>1000</v>
      </c>
      <c r="E3" s="3">
        <v>1</v>
      </c>
      <c r="F3" s="3">
        <f>IF(A3="","",D3+E3)</f>
        <v>1001</v>
      </c>
      <c r="G3" s="3" t="str">
        <f>IF(A3="","",TEXT(DAY(A3),"dddd"))</f>
        <v>poniedziałek</v>
      </c>
      <c r="H3" s="3" t="str">
        <f>IFERROR(IF(A3="","",TEXT(MONTH(A3)*30,"mmmm")),"")</f>
        <v>styczeń</v>
      </c>
      <c r="I3" s="3">
        <f>IF(A3="","",YEAR(A3))</f>
        <v>2017</v>
      </c>
      <c r="J3" s="17" t="str">
        <f t="shared" si="0"/>
        <v>styczeń</v>
      </c>
    </row>
    <row r="4" spans="1:10" s="2" customFormat="1" ht="15.75" x14ac:dyDescent="0.25">
      <c r="A4" s="15">
        <v>42737</v>
      </c>
      <c r="B4" s="16" t="s">
        <v>11</v>
      </c>
      <c r="C4" s="3" t="s">
        <v>14</v>
      </c>
      <c r="D4" s="3">
        <v>140</v>
      </c>
      <c r="E4" s="3"/>
      <c r="F4" s="3">
        <f>IF(A4="","",D4+E4)</f>
        <v>140</v>
      </c>
      <c r="G4" s="3" t="str">
        <f>IF(A4="","",TEXT(DAY(A4),"dddd"))</f>
        <v>poniedziałek</v>
      </c>
      <c r="H4" s="3" t="str">
        <f>IFERROR(IF(A4="","",TEXT(MONTH(A4)*30,"mmmm")),"")</f>
        <v>styczeń</v>
      </c>
      <c r="I4" s="3">
        <f>IF(A4="","",YEAR(A4))</f>
        <v>2017</v>
      </c>
      <c r="J4" s="17" t="str">
        <f t="shared" si="0"/>
        <v>styczeń</v>
      </c>
    </row>
    <row r="5" spans="1:10" s="2" customFormat="1" ht="15.75" x14ac:dyDescent="0.25">
      <c r="A5" s="15">
        <v>42737</v>
      </c>
      <c r="B5" s="16" t="s">
        <v>11</v>
      </c>
      <c r="C5" s="3" t="s">
        <v>15</v>
      </c>
      <c r="D5" s="3">
        <v>150</v>
      </c>
      <c r="E5" s="3"/>
      <c r="F5" s="3">
        <f>IF(A5="","",D5+E5)</f>
        <v>150</v>
      </c>
      <c r="G5" s="3" t="str">
        <f>IF(A5="","",TEXT(DAY(A5),"dddd"))</f>
        <v>poniedziałek</v>
      </c>
      <c r="H5" s="3" t="str">
        <f>IFERROR(IF(A5="","",TEXT(MONTH(A5)*30,"mmmm")),"")</f>
        <v>styczeń</v>
      </c>
      <c r="I5" s="3">
        <f>IF(A5="","",YEAR(A5))</f>
        <v>2017</v>
      </c>
      <c r="J5" s="17" t="str">
        <f t="shared" si="0"/>
        <v>styczeń</v>
      </c>
    </row>
    <row r="6" spans="1:10" s="2" customFormat="1" ht="15.75" x14ac:dyDescent="0.25">
      <c r="A6" s="15">
        <v>42737</v>
      </c>
      <c r="B6" s="16" t="s">
        <v>11</v>
      </c>
      <c r="C6" s="3" t="s">
        <v>16</v>
      </c>
      <c r="D6" s="3">
        <v>1959</v>
      </c>
      <c r="E6" s="3">
        <v>7</v>
      </c>
      <c r="F6" s="3">
        <f>IF(A6="","",D6+E6)</f>
        <v>1966</v>
      </c>
      <c r="G6" s="3" t="str">
        <f>IF(A6="","",TEXT(DAY(A6),"dddd"))</f>
        <v>poniedziałek</v>
      </c>
      <c r="H6" s="3" t="str">
        <f>IFERROR(IF(A6="","",TEXT(MONTH(A6)*30,"mmmm")),"")</f>
        <v>styczeń</v>
      </c>
      <c r="I6" s="3">
        <f>IF(A6="","",YEAR(A6))</f>
        <v>2017</v>
      </c>
      <c r="J6" s="17" t="str">
        <f t="shared" ref="J6:J69" si="1">H6</f>
        <v>styczeń</v>
      </c>
    </row>
    <row r="7" spans="1:10" s="2" customFormat="1" ht="15.75" x14ac:dyDescent="0.25">
      <c r="A7" s="15">
        <v>42737</v>
      </c>
      <c r="B7" s="16" t="s">
        <v>11</v>
      </c>
      <c r="C7" s="3" t="s">
        <v>17</v>
      </c>
      <c r="D7" s="3">
        <v>250</v>
      </c>
      <c r="E7" s="3"/>
      <c r="F7" s="3">
        <f>IF(A7="","",D7+E7)</f>
        <v>250</v>
      </c>
      <c r="G7" s="3" t="str">
        <f>IF(A7="","",TEXT(DAY(A7),"dddd"))</f>
        <v>poniedziałek</v>
      </c>
      <c r="H7" s="3" t="str">
        <f>IFERROR(IF(A7="","",TEXT(MONTH(A7)*30,"mmmm")),"")</f>
        <v>styczeń</v>
      </c>
      <c r="I7" s="3">
        <f>IF(A7="","",YEAR(A7))</f>
        <v>2017</v>
      </c>
      <c r="J7" s="17" t="str">
        <f t="shared" si="1"/>
        <v>styczeń</v>
      </c>
    </row>
    <row r="8" spans="1:10" s="2" customFormat="1" ht="15.75" x14ac:dyDescent="0.25">
      <c r="A8" s="15">
        <v>42737</v>
      </c>
      <c r="B8" s="16" t="s">
        <v>11</v>
      </c>
      <c r="C8" s="3" t="s">
        <v>18</v>
      </c>
      <c r="D8" s="3">
        <v>556</v>
      </c>
      <c r="E8" s="3">
        <v>3</v>
      </c>
      <c r="F8" s="3">
        <f>IF(A8="","",D8+E8)</f>
        <v>559</v>
      </c>
      <c r="G8" s="3" t="str">
        <f>IF(A8="","",TEXT(DAY(A8),"dddd"))</f>
        <v>poniedziałek</v>
      </c>
      <c r="H8" s="3" t="str">
        <f>IFERROR(IF(A8="","",TEXT(MONTH(A8)*30,"mmmm")),"")</f>
        <v>styczeń</v>
      </c>
      <c r="I8" s="3">
        <f>IF(A8="","",YEAR(A8))</f>
        <v>2017</v>
      </c>
      <c r="J8" s="17" t="str">
        <f t="shared" si="1"/>
        <v>styczeń</v>
      </c>
    </row>
    <row r="9" spans="1:10" s="2" customFormat="1" ht="15.75" x14ac:dyDescent="0.25">
      <c r="A9" s="15">
        <v>42737</v>
      </c>
      <c r="B9" s="16" t="s">
        <v>11</v>
      </c>
      <c r="C9" s="3" t="s">
        <v>19</v>
      </c>
      <c r="D9" s="3">
        <v>900</v>
      </c>
      <c r="E9" s="3"/>
      <c r="F9" s="3">
        <f>IF(A9="","",D9+E9)</f>
        <v>900</v>
      </c>
      <c r="G9" s="3" t="str">
        <f>IF(A9="","",TEXT(DAY(A9),"dddd"))</f>
        <v>poniedziałek</v>
      </c>
      <c r="H9" s="3" t="str">
        <f>IFERROR(IF(A9="","",TEXT(MONTH(A9)*30,"mmmm")),"")</f>
        <v>styczeń</v>
      </c>
      <c r="I9" s="3">
        <f>IF(A9="","",YEAR(A9))</f>
        <v>2017</v>
      </c>
      <c r="J9" s="17" t="str">
        <f t="shared" si="1"/>
        <v>styczeń</v>
      </c>
    </row>
    <row r="10" spans="1:10" s="2" customFormat="1" ht="15.75" x14ac:dyDescent="0.25">
      <c r="A10" s="15">
        <v>42737</v>
      </c>
      <c r="B10" s="16" t="s">
        <v>11</v>
      </c>
      <c r="C10" s="3" t="s">
        <v>20</v>
      </c>
      <c r="D10" s="3">
        <v>40</v>
      </c>
      <c r="E10" s="3"/>
      <c r="F10" s="3">
        <f>IF(A10="","",D10+E10)</f>
        <v>40</v>
      </c>
      <c r="G10" s="3" t="str">
        <f>IF(A10="","",TEXT(DAY(A10),"dddd"))</f>
        <v>poniedziałek</v>
      </c>
      <c r="H10" s="3" t="str">
        <f>IFERROR(IF(A10="","",TEXT(MONTH(A10)*30,"mmmm")),"")</f>
        <v>styczeń</v>
      </c>
      <c r="I10" s="3">
        <f>IF(A10="","",YEAR(A10))</f>
        <v>2017</v>
      </c>
      <c r="J10" s="17" t="str">
        <f t="shared" si="1"/>
        <v>styczeń</v>
      </c>
    </row>
    <row r="11" spans="1:10" s="2" customFormat="1" ht="15.75" x14ac:dyDescent="0.25">
      <c r="A11" s="15">
        <v>42737</v>
      </c>
      <c r="B11" s="16" t="s">
        <v>11</v>
      </c>
      <c r="C11" s="3" t="s">
        <v>19</v>
      </c>
      <c r="D11" s="3">
        <v>900</v>
      </c>
      <c r="E11" s="3"/>
      <c r="F11" s="3">
        <f>IF(A11="","",D11+E11)</f>
        <v>900</v>
      </c>
      <c r="G11" s="3" t="str">
        <f>IF(A11="","",TEXT(DAY(A11),"dddd"))</f>
        <v>poniedziałek</v>
      </c>
      <c r="H11" s="3" t="str">
        <f>IFERROR(IF(A11="","",TEXT(MONTH(A11)*30,"mmmm")),"")</f>
        <v>styczeń</v>
      </c>
      <c r="I11" s="3">
        <f>IF(A11="","",YEAR(A11))</f>
        <v>2017</v>
      </c>
      <c r="J11" s="17" t="str">
        <f t="shared" si="1"/>
        <v>styczeń</v>
      </c>
    </row>
    <row r="12" spans="1:10" s="2" customFormat="1" ht="15.75" x14ac:dyDescent="0.25">
      <c r="A12" s="15">
        <v>42737</v>
      </c>
      <c r="B12" s="16" t="s">
        <v>11</v>
      </c>
      <c r="C12" s="3" t="s">
        <v>20</v>
      </c>
      <c r="D12" s="3">
        <v>40</v>
      </c>
      <c r="E12" s="3"/>
      <c r="F12" s="3">
        <f>IF(A12="","",D12+E12)</f>
        <v>40</v>
      </c>
      <c r="G12" s="3" t="str">
        <f>IF(A12="","",TEXT(DAY(A12),"dddd"))</f>
        <v>poniedziałek</v>
      </c>
      <c r="H12" s="3" t="str">
        <f>IFERROR(IF(A12="","",TEXT(MONTH(A12)*30,"mmmm")),"")</f>
        <v>styczeń</v>
      </c>
      <c r="I12" s="3">
        <f>IF(A12="","",YEAR(A12))</f>
        <v>2017</v>
      </c>
      <c r="J12" s="17" t="str">
        <f t="shared" si="1"/>
        <v>styczeń</v>
      </c>
    </row>
    <row r="13" spans="1:10" s="2" customFormat="1" ht="15.75" x14ac:dyDescent="0.25">
      <c r="A13" s="15">
        <v>42737</v>
      </c>
      <c r="B13" s="16" t="s">
        <v>12</v>
      </c>
      <c r="C13" s="3" t="s">
        <v>15</v>
      </c>
      <c r="D13" s="3">
        <v>200</v>
      </c>
      <c r="E13" s="3">
        <v>42</v>
      </c>
      <c r="F13" s="3">
        <f>IF(A13="","",D13+E13)</f>
        <v>242</v>
      </c>
      <c r="G13" s="3" t="str">
        <f>IF(A13="","",TEXT(DAY(A13),"dddd"))</f>
        <v>poniedziałek</v>
      </c>
      <c r="H13" s="3" t="str">
        <f>IFERROR(IF(A13="","",TEXT(MONTH(A13)*30,"mmmm")),"")</f>
        <v>styczeń</v>
      </c>
      <c r="I13" s="3">
        <f>IF(A13="","",YEAR(A13))</f>
        <v>2017</v>
      </c>
      <c r="J13" s="17" t="str">
        <f t="shared" si="1"/>
        <v>styczeń</v>
      </c>
    </row>
    <row r="14" spans="1:10" s="2" customFormat="1" ht="15.75" x14ac:dyDescent="0.25">
      <c r="A14" s="15">
        <v>42737</v>
      </c>
      <c r="B14" s="16" t="s">
        <v>12</v>
      </c>
      <c r="C14" s="3" t="s">
        <v>21</v>
      </c>
      <c r="D14" s="3">
        <v>301</v>
      </c>
      <c r="E14" s="3"/>
      <c r="F14" s="3">
        <f>IF(A14="","",D14+E14)</f>
        <v>301</v>
      </c>
      <c r="G14" s="3" t="str">
        <f>IF(A14="","",TEXT(DAY(A14),"dddd"))</f>
        <v>poniedziałek</v>
      </c>
      <c r="H14" s="3" t="str">
        <f>IFERROR(IF(A14="","",TEXT(MONTH(A14)*30,"mmmm")),"")</f>
        <v>styczeń</v>
      </c>
      <c r="I14" s="3">
        <f>IF(A14="","",YEAR(A14))</f>
        <v>2017</v>
      </c>
      <c r="J14" s="17" t="str">
        <f t="shared" si="1"/>
        <v>styczeń</v>
      </c>
    </row>
    <row r="15" spans="1:10" s="2" customFormat="1" ht="15.75" x14ac:dyDescent="0.25">
      <c r="A15" s="15">
        <v>42737</v>
      </c>
      <c r="B15" s="16" t="s">
        <v>12</v>
      </c>
      <c r="C15" s="3" t="s">
        <v>22</v>
      </c>
      <c r="D15" s="3">
        <v>150</v>
      </c>
      <c r="E15" s="3"/>
      <c r="F15" s="3">
        <f>IF(A15="","",D15+E15)</f>
        <v>150</v>
      </c>
      <c r="G15" s="3" t="str">
        <f>IF(A15="","",TEXT(DAY(A15),"dddd"))</f>
        <v>poniedziałek</v>
      </c>
      <c r="H15" s="3" t="str">
        <f>IFERROR(IF(A15="","",TEXT(MONTH(A15)*30,"mmmm")),"")</f>
        <v>styczeń</v>
      </c>
      <c r="I15" s="3">
        <f>IF(A15="","",YEAR(A15))</f>
        <v>2017</v>
      </c>
      <c r="J15" s="17" t="str">
        <f t="shared" si="1"/>
        <v>styczeń</v>
      </c>
    </row>
    <row r="16" spans="1:10" s="2" customFormat="1" ht="15.75" x14ac:dyDescent="0.25">
      <c r="A16" s="15">
        <v>42737</v>
      </c>
      <c r="B16" s="16" t="s">
        <v>12</v>
      </c>
      <c r="C16" s="3" t="s">
        <v>23</v>
      </c>
      <c r="D16" s="3">
        <v>320</v>
      </c>
      <c r="E16" s="3"/>
      <c r="F16" s="3">
        <f>IF(A16="","",D16+E16)</f>
        <v>320</v>
      </c>
      <c r="G16" s="3" t="str">
        <f>IF(A16="","",TEXT(DAY(A16),"dddd"))</f>
        <v>poniedziałek</v>
      </c>
      <c r="H16" s="3" t="str">
        <f>IFERROR(IF(A16="","",TEXT(MONTH(A16)*30,"mmmm")),"")</f>
        <v>styczeń</v>
      </c>
      <c r="I16" s="3">
        <f>IF(A16="","",YEAR(A16))</f>
        <v>2017</v>
      </c>
      <c r="J16" s="17" t="str">
        <f t="shared" si="1"/>
        <v>styczeń</v>
      </c>
    </row>
    <row r="17" spans="1:10" s="2" customFormat="1" ht="15.75" x14ac:dyDescent="0.25">
      <c r="A17" s="15">
        <v>42738</v>
      </c>
      <c r="B17" s="16" t="s">
        <v>11</v>
      </c>
      <c r="C17" s="3" t="s">
        <v>24</v>
      </c>
      <c r="D17" s="3">
        <v>255</v>
      </c>
      <c r="E17" s="3"/>
      <c r="F17" s="3">
        <f>IF(A17="","",D17+E17)</f>
        <v>255</v>
      </c>
      <c r="G17" s="3" t="str">
        <f>IF(A17="","",TEXT(DAY(A17),"dddd"))</f>
        <v>wtorek</v>
      </c>
      <c r="H17" s="3" t="str">
        <f>IFERROR(IF(A17="","",TEXT(MONTH(A17)*30,"mmmm")),"")</f>
        <v>styczeń</v>
      </c>
      <c r="I17" s="3">
        <f>IF(A17="","",YEAR(A17))</f>
        <v>2017</v>
      </c>
      <c r="J17" s="17" t="str">
        <f t="shared" si="1"/>
        <v>styczeń</v>
      </c>
    </row>
    <row r="18" spans="1:10" s="2" customFormat="1" ht="15.75" x14ac:dyDescent="0.25">
      <c r="A18" s="15">
        <v>42738</v>
      </c>
      <c r="B18" s="16" t="s">
        <v>11</v>
      </c>
      <c r="C18" s="3" t="s">
        <v>25</v>
      </c>
      <c r="D18" s="3">
        <v>322</v>
      </c>
      <c r="E18" s="3"/>
      <c r="F18" s="3">
        <f>IF(A18="","",D18+E18)</f>
        <v>322</v>
      </c>
      <c r="G18" s="3" t="str">
        <f>IF(A18="","",TEXT(DAY(A18),"dddd"))</f>
        <v>wtorek</v>
      </c>
      <c r="H18" s="3" t="str">
        <f>IFERROR(IF(A18="","",TEXT(MONTH(A18)*30,"mmmm")),"")</f>
        <v>styczeń</v>
      </c>
      <c r="I18" s="3">
        <f>IF(A18="","",YEAR(A18))</f>
        <v>2017</v>
      </c>
      <c r="J18" s="17" t="str">
        <f t="shared" si="1"/>
        <v>styczeń</v>
      </c>
    </row>
    <row r="19" spans="1:10" s="2" customFormat="1" ht="15.75" x14ac:dyDescent="0.25">
      <c r="A19" s="15">
        <v>42738</v>
      </c>
      <c r="B19" s="16" t="s">
        <v>11</v>
      </c>
      <c r="C19" s="3" t="s">
        <v>26</v>
      </c>
      <c r="D19" s="3">
        <v>320</v>
      </c>
      <c r="E19" s="3">
        <v>27</v>
      </c>
      <c r="F19" s="3">
        <f>IF(A19="","",D19+E19)</f>
        <v>347</v>
      </c>
      <c r="G19" s="3" t="str">
        <f>IF(A19="","",TEXT(DAY(A19),"dddd"))</f>
        <v>wtorek</v>
      </c>
      <c r="H19" s="3" t="str">
        <f>IFERROR(IF(A19="","",TEXT(MONTH(A19)*30,"mmmm")),"")</f>
        <v>styczeń</v>
      </c>
      <c r="I19" s="3">
        <f>IF(A19="","",YEAR(A19))</f>
        <v>2017</v>
      </c>
      <c r="J19" s="17" t="str">
        <f t="shared" si="1"/>
        <v>styczeń</v>
      </c>
    </row>
    <row r="20" spans="1:10" s="2" customFormat="1" ht="15.75" x14ac:dyDescent="0.25">
      <c r="A20" s="15">
        <v>42738</v>
      </c>
      <c r="B20" s="16" t="s">
        <v>11</v>
      </c>
      <c r="C20" s="3" t="s">
        <v>27</v>
      </c>
      <c r="D20" s="3">
        <v>31</v>
      </c>
      <c r="E20" s="3"/>
      <c r="F20" s="3">
        <f>IF(A20="","",D20+E20)</f>
        <v>31</v>
      </c>
      <c r="G20" s="3" t="str">
        <f>IF(A20="","",TEXT(DAY(A20),"dddd"))</f>
        <v>wtorek</v>
      </c>
      <c r="H20" s="3" t="str">
        <f>IFERROR(IF(A20="","",TEXT(MONTH(A20)*30,"mmmm")),"")</f>
        <v>styczeń</v>
      </c>
      <c r="I20" s="3">
        <f>IF(A20="","",YEAR(A20))</f>
        <v>2017</v>
      </c>
      <c r="J20" s="17" t="str">
        <f t="shared" si="1"/>
        <v>styczeń</v>
      </c>
    </row>
    <row r="21" spans="1:10" s="2" customFormat="1" ht="15.75" x14ac:dyDescent="0.25">
      <c r="A21" s="15">
        <v>42738</v>
      </c>
      <c r="B21" s="16" t="s">
        <v>11</v>
      </c>
      <c r="C21" s="3" t="s">
        <v>28</v>
      </c>
      <c r="D21" s="3">
        <v>25</v>
      </c>
      <c r="E21" s="3"/>
      <c r="F21" s="3">
        <f>IF(A21="","",D21+E21)</f>
        <v>25</v>
      </c>
      <c r="G21" s="3" t="str">
        <f>IF(A21="","",TEXT(DAY(A21),"dddd"))</f>
        <v>wtorek</v>
      </c>
      <c r="H21" s="3" t="str">
        <f>IFERROR(IF(A21="","",TEXT(MONTH(A21)*30,"mmmm")),"")</f>
        <v>styczeń</v>
      </c>
      <c r="I21" s="3">
        <f>IF(A21="","",YEAR(A21))</f>
        <v>2017</v>
      </c>
      <c r="J21" s="17" t="str">
        <f t="shared" si="1"/>
        <v>styczeń</v>
      </c>
    </row>
    <row r="22" spans="1:10" s="2" customFormat="1" ht="15.75" x14ac:dyDescent="0.25">
      <c r="A22" s="15">
        <v>42738</v>
      </c>
      <c r="B22" s="16" t="s">
        <v>11</v>
      </c>
      <c r="C22" s="3" t="s">
        <v>29</v>
      </c>
      <c r="D22" s="3">
        <v>110</v>
      </c>
      <c r="E22" s="3"/>
      <c r="F22" s="3">
        <f>IF(A22="","",D22+E22)</f>
        <v>110</v>
      </c>
      <c r="G22" s="3" t="str">
        <f>IF(A22="","",TEXT(DAY(A22),"dddd"))</f>
        <v>wtorek</v>
      </c>
      <c r="H22" s="3" t="str">
        <f>IFERROR(IF(A22="","",TEXT(MONTH(A22)*30,"mmmm")),"")</f>
        <v>styczeń</v>
      </c>
      <c r="I22" s="3">
        <f>IF(A22="","",YEAR(A22))</f>
        <v>2017</v>
      </c>
      <c r="J22" s="17" t="str">
        <f t="shared" si="1"/>
        <v>styczeń</v>
      </c>
    </row>
    <row r="23" spans="1:10" s="2" customFormat="1" ht="15.75" x14ac:dyDescent="0.25">
      <c r="A23" s="15">
        <v>42738</v>
      </c>
      <c r="B23" s="16" t="s">
        <v>11</v>
      </c>
      <c r="C23" s="3" t="s">
        <v>30</v>
      </c>
      <c r="D23" s="3">
        <v>49</v>
      </c>
      <c r="E23" s="3"/>
      <c r="F23" s="3">
        <f>IF(A23="","",D23+E23)</f>
        <v>49</v>
      </c>
      <c r="G23" s="3" t="str">
        <f>IF(A23="","",TEXT(DAY(A23),"dddd"))</f>
        <v>wtorek</v>
      </c>
      <c r="H23" s="3" t="str">
        <f>IFERROR(IF(A23="","",TEXT(MONTH(A23)*30,"mmmm")),"")</f>
        <v>styczeń</v>
      </c>
      <c r="I23" s="3">
        <f>IF(A23="","",YEAR(A23))</f>
        <v>2017</v>
      </c>
      <c r="J23" s="17" t="str">
        <f t="shared" si="1"/>
        <v>styczeń</v>
      </c>
    </row>
    <row r="24" spans="1:10" s="2" customFormat="1" ht="15.75" x14ac:dyDescent="0.25">
      <c r="A24" s="15">
        <v>42738</v>
      </c>
      <c r="B24" s="16" t="s">
        <v>11</v>
      </c>
      <c r="C24" s="3" t="s">
        <v>31</v>
      </c>
      <c r="D24" s="3">
        <v>2184</v>
      </c>
      <c r="E24" s="3"/>
      <c r="F24" s="3">
        <f>IF(A24="","",D24+E24)</f>
        <v>2184</v>
      </c>
      <c r="G24" s="3" t="str">
        <f>IF(A24="","",TEXT(DAY(A24),"dddd"))</f>
        <v>wtorek</v>
      </c>
      <c r="H24" s="3" t="str">
        <f>IFERROR(IF(A24="","",TEXT(MONTH(A24)*30,"mmmm")),"")</f>
        <v>styczeń</v>
      </c>
      <c r="I24" s="3">
        <f>IF(A24="","",YEAR(A24))</f>
        <v>2017</v>
      </c>
      <c r="J24" s="17" t="str">
        <f t="shared" si="1"/>
        <v>styczeń</v>
      </c>
    </row>
    <row r="25" spans="1:10" s="2" customFormat="1" ht="15.75" x14ac:dyDescent="0.25">
      <c r="A25" s="15">
        <v>42738</v>
      </c>
      <c r="B25" s="16" t="s">
        <v>11</v>
      </c>
      <c r="C25" s="3" t="s">
        <v>32</v>
      </c>
      <c r="D25" s="3">
        <v>48</v>
      </c>
      <c r="E25" s="3">
        <v>26</v>
      </c>
      <c r="F25" s="3">
        <f>IF(A25="","",D25+E25)</f>
        <v>74</v>
      </c>
      <c r="G25" s="3" t="str">
        <f>IF(A25="","",TEXT(DAY(A25),"dddd"))</f>
        <v>wtorek</v>
      </c>
      <c r="H25" s="3" t="str">
        <f>IFERROR(IF(A25="","",TEXT(MONTH(A25)*30,"mmmm")),"")</f>
        <v>styczeń</v>
      </c>
      <c r="I25" s="3">
        <f>IF(A25="","",YEAR(A25))</f>
        <v>2017</v>
      </c>
      <c r="J25" s="17" t="str">
        <f t="shared" si="1"/>
        <v>styczeń</v>
      </c>
    </row>
    <row r="26" spans="1:10" s="2" customFormat="1" ht="15.75" x14ac:dyDescent="0.25">
      <c r="A26" s="15">
        <v>42738</v>
      </c>
      <c r="B26" s="16" t="s">
        <v>11</v>
      </c>
      <c r="C26" s="3" t="s">
        <v>33</v>
      </c>
      <c r="D26" s="3">
        <v>24</v>
      </c>
      <c r="E26" s="3"/>
      <c r="F26" s="3">
        <f>IF(A26="","",D26+E26)</f>
        <v>24</v>
      </c>
      <c r="G26" s="3" t="str">
        <f>IF(A26="","",TEXT(DAY(A26),"dddd"))</f>
        <v>wtorek</v>
      </c>
      <c r="H26" s="3" t="str">
        <f>IFERROR(IF(A26="","",TEXT(MONTH(A26)*30,"mmmm")),"")</f>
        <v>styczeń</v>
      </c>
      <c r="I26" s="3">
        <f>IF(A26="","",YEAR(A26))</f>
        <v>2017</v>
      </c>
      <c r="J26" s="17" t="str">
        <f t="shared" si="1"/>
        <v>styczeń</v>
      </c>
    </row>
    <row r="27" spans="1:10" s="2" customFormat="1" ht="15.75" x14ac:dyDescent="0.25">
      <c r="A27" s="15">
        <v>42738</v>
      </c>
      <c r="B27" s="16" t="s">
        <v>11</v>
      </c>
      <c r="C27" s="3" t="s">
        <v>34</v>
      </c>
      <c r="D27" s="3">
        <v>18</v>
      </c>
      <c r="E27" s="3"/>
      <c r="F27" s="3">
        <f>IF(A27="","",D27+E27)</f>
        <v>18</v>
      </c>
      <c r="G27" s="3" t="str">
        <f>IF(A27="","",TEXT(DAY(A27),"dddd"))</f>
        <v>wtorek</v>
      </c>
      <c r="H27" s="3" t="str">
        <f>IFERROR(IF(A27="","",TEXT(MONTH(A27)*30,"mmmm")),"")</f>
        <v>styczeń</v>
      </c>
      <c r="I27" s="3">
        <f>IF(A27="","",YEAR(A27))</f>
        <v>2017</v>
      </c>
      <c r="J27" s="17" t="str">
        <f t="shared" si="1"/>
        <v>styczeń</v>
      </c>
    </row>
    <row r="28" spans="1:10" s="2" customFormat="1" ht="15.75" x14ac:dyDescent="0.25">
      <c r="A28" s="15">
        <v>42738</v>
      </c>
      <c r="B28" s="16" t="s">
        <v>11</v>
      </c>
      <c r="C28" s="3" t="s">
        <v>35</v>
      </c>
      <c r="D28" s="3">
        <v>25</v>
      </c>
      <c r="E28" s="3"/>
      <c r="F28" s="3">
        <f>IF(A28="","",D28+E28)</f>
        <v>25</v>
      </c>
      <c r="G28" s="3" t="str">
        <f>IF(A28="","",TEXT(DAY(A28),"dddd"))</f>
        <v>wtorek</v>
      </c>
      <c r="H28" s="3" t="str">
        <f>IFERROR(IF(A28="","",TEXT(MONTH(A28)*30,"mmmm")),"")</f>
        <v>styczeń</v>
      </c>
      <c r="I28" s="3">
        <f>IF(A28="","",YEAR(A28))</f>
        <v>2017</v>
      </c>
      <c r="J28" s="17" t="str">
        <f t="shared" si="1"/>
        <v>styczeń</v>
      </c>
    </row>
    <row r="29" spans="1:10" s="2" customFormat="1" ht="15.75" x14ac:dyDescent="0.25">
      <c r="A29" s="15">
        <v>42738</v>
      </c>
      <c r="B29" s="16" t="s">
        <v>11</v>
      </c>
      <c r="C29" s="3" t="s">
        <v>36</v>
      </c>
      <c r="D29" s="3">
        <v>12</v>
      </c>
      <c r="E29" s="3"/>
      <c r="F29" s="3">
        <f>IF(A29="","",D29+E29)</f>
        <v>12</v>
      </c>
      <c r="G29" s="3" t="str">
        <f>IF(A29="","",TEXT(DAY(A29),"dddd"))</f>
        <v>wtorek</v>
      </c>
      <c r="H29" s="3" t="str">
        <f>IFERROR(IF(A29="","",TEXT(MONTH(A29)*30,"mmmm")),"")</f>
        <v>styczeń</v>
      </c>
      <c r="I29" s="3">
        <f>IF(A29="","",YEAR(A29))</f>
        <v>2017</v>
      </c>
      <c r="J29" s="17" t="str">
        <f t="shared" si="1"/>
        <v>styczeń</v>
      </c>
    </row>
    <row r="30" spans="1:10" s="2" customFormat="1" ht="15.75" x14ac:dyDescent="0.25">
      <c r="A30" s="15">
        <v>42738</v>
      </c>
      <c r="B30" s="16" t="s">
        <v>11</v>
      </c>
      <c r="C30" s="3" t="s">
        <v>37</v>
      </c>
      <c r="D30" s="3">
        <v>60</v>
      </c>
      <c r="E30" s="3">
        <v>41</v>
      </c>
      <c r="F30" s="3">
        <f>IF(A30="","",D30+E30)</f>
        <v>101</v>
      </c>
      <c r="G30" s="3" t="str">
        <f>IF(A30="","",TEXT(DAY(A30),"dddd"))</f>
        <v>wtorek</v>
      </c>
      <c r="H30" s="3" t="str">
        <f>IFERROR(IF(A30="","",TEXT(MONTH(A30)*30,"mmmm")),"")</f>
        <v>styczeń</v>
      </c>
      <c r="I30" s="3">
        <f>IF(A30="","",YEAR(A30))</f>
        <v>2017</v>
      </c>
      <c r="J30" s="17" t="str">
        <f t="shared" si="1"/>
        <v>styczeń</v>
      </c>
    </row>
    <row r="31" spans="1:10" s="2" customFormat="1" ht="15.75" x14ac:dyDescent="0.25">
      <c r="A31" s="15">
        <v>42738</v>
      </c>
      <c r="B31" s="16" t="s">
        <v>11</v>
      </c>
      <c r="C31" s="3" t="s">
        <v>38</v>
      </c>
      <c r="D31" s="3">
        <v>50</v>
      </c>
      <c r="E31" s="3">
        <v>12</v>
      </c>
      <c r="F31" s="3">
        <f>IF(A31="","",D31+E31)</f>
        <v>62</v>
      </c>
      <c r="G31" s="3" t="str">
        <f>IF(A31="","",TEXT(DAY(A31),"dddd"))</f>
        <v>wtorek</v>
      </c>
      <c r="H31" s="3" t="str">
        <f>IFERROR(IF(A31="","",TEXT(MONTH(A31)*30,"mmmm")),"")</f>
        <v>styczeń</v>
      </c>
      <c r="I31" s="3">
        <f>IF(A31="","",YEAR(A31))</f>
        <v>2017</v>
      </c>
      <c r="J31" s="17" t="str">
        <f t="shared" si="1"/>
        <v>styczeń</v>
      </c>
    </row>
    <row r="32" spans="1:10" s="2" customFormat="1" ht="15.75" x14ac:dyDescent="0.25">
      <c r="A32" s="15">
        <v>42738</v>
      </c>
      <c r="B32" s="16" t="s">
        <v>11</v>
      </c>
      <c r="C32" s="3" t="s">
        <v>39</v>
      </c>
      <c r="D32" s="3">
        <v>50</v>
      </c>
      <c r="E32" s="3">
        <v>22</v>
      </c>
      <c r="F32" s="3">
        <f>IF(A32="","",D32+E32)</f>
        <v>72</v>
      </c>
      <c r="G32" s="3" t="str">
        <f>IF(A32="","",TEXT(DAY(A32),"dddd"))</f>
        <v>wtorek</v>
      </c>
      <c r="H32" s="3" t="str">
        <f>IFERROR(IF(A32="","",TEXT(MONTH(A32)*30,"mmmm")),"")</f>
        <v>styczeń</v>
      </c>
      <c r="I32" s="3">
        <f>IF(A32="","",YEAR(A32))</f>
        <v>2017</v>
      </c>
      <c r="J32" s="17" t="str">
        <f t="shared" si="1"/>
        <v>styczeń</v>
      </c>
    </row>
    <row r="33" spans="1:10" s="2" customFormat="1" ht="15.75" x14ac:dyDescent="0.25">
      <c r="A33" s="15">
        <v>42738</v>
      </c>
      <c r="B33" s="16" t="s">
        <v>11</v>
      </c>
      <c r="C33" s="3" t="s">
        <v>40</v>
      </c>
      <c r="D33" s="3">
        <v>20</v>
      </c>
      <c r="E33" s="3"/>
      <c r="F33" s="3">
        <f>IF(A33="","",D33+E33)</f>
        <v>20</v>
      </c>
      <c r="G33" s="3" t="str">
        <f>IF(A33="","",TEXT(DAY(A33),"dddd"))</f>
        <v>wtorek</v>
      </c>
      <c r="H33" s="3" t="str">
        <f>IFERROR(IF(A33="","",TEXT(MONTH(A33)*30,"mmmm")),"")</f>
        <v>styczeń</v>
      </c>
      <c r="I33" s="3">
        <f>IF(A33="","",YEAR(A33))</f>
        <v>2017</v>
      </c>
      <c r="J33" s="17" t="str">
        <f t="shared" si="1"/>
        <v>styczeń</v>
      </c>
    </row>
    <row r="34" spans="1:10" s="2" customFormat="1" ht="15.75" x14ac:dyDescent="0.25">
      <c r="A34" s="15">
        <v>42738</v>
      </c>
      <c r="B34" s="16" t="s">
        <v>11</v>
      </c>
      <c r="C34" s="3" t="s">
        <v>41</v>
      </c>
      <c r="D34" s="3">
        <v>113</v>
      </c>
      <c r="E34" s="3">
        <v>16</v>
      </c>
      <c r="F34" s="3">
        <f>IF(A34="","",D34+E34)</f>
        <v>129</v>
      </c>
      <c r="G34" s="3" t="str">
        <f>IF(A34="","",TEXT(DAY(A34),"dddd"))</f>
        <v>wtorek</v>
      </c>
      <c r="H34" s="3" t="str">
        <f>IFERROR(IF(A34="","",TEXT(MONTH(A34)*30,"mmmm")),"")</f>
        <v>styczeń</v>
      </c>
      <c r="I34" s="3">
        <f>IF(A34="","",YEAR(A34))</f>
        <v>2017</v>
      </c>
      <c r="J34" s="17" t="str">
        <f t="shared" si="1"/>
        <v>styczeń</v>
      </c>
    </row>
    <row r="35" spans="1:10" s="2" customFormat="1" ht="15.75" x14ac:dyDescent="0.25">
      <c r="A35" s="15">
        <v>42738</v>
      </c>
      <c r="B35" s="16" t="s">
        <v>11</v>
      </c>
      <c r="C35" s="3" t="s">
        <v>42</v>
      </c>
      <c r="D35" s="3">
        <v>3</v>
      </c>
      <c r="E35" s="3"/>
      <c r="F35" s="3">
        <f>IF(A35="","",D35+E35)</f>
        <v>3</v>
      </c>
      <c r="G35" s="3" t="str">
        <f>IF(A35="","",TEXT(DAY(A35),"dddd"))</f>
        <v>wtorek</v>
      </c>
      <c r="H35" s="3" t="str">
        <f>IFERROR(IF(A35="","",TEXT(MONTH(A35)*30,"mmmm")),"")</f>
        <v>styczeń</v>
      </c>
      <c r="I35" s="3">
        <f>IF(A35="","",YEAR(A35))</f>
        <v>2017</v>
      </c>
      <c r="J35" s="17" t="str">
        <f t="shared" si="1"/>
        <v>styczeń</v>
      </c>
    </row>
    <row r="36" spans="1:10" s="2" customFormat="1" ht="15.75" x14ac:dyDescent="0.25">
      <c r="A36" s="15">
        <v>42738</v>
      </c>
      <c r="B36" s="16" t="s">
        <v>11</v>
      </c>
      <c r="C36" s="3" t="s">
        <v>43</v>
      </c>
      <c r="D36" s="3">
        <v>140</v>
      </c>
      <c r="E36" s="3"/>
      <c r="F36" s="3">
        <f>IF(A36="","",D36+E36)</f>
        <v>140</v>
      </c>
      <c r="G36" s="3" t="str">
        <f>IF(A36="","",TEXT(DAY(A36),"dddd"))</f>
        <v>wtorek</v>
      </c>
      <c r="H36" s="3" t="str">
        <f>IFERROR(IF(A36="","",TEXT(MONTH(A36)*30,"mmmm")),"")</f>
        <v>styczeń</v>
      </c>
      <c r="I36" s="3">
        <f>IF(A36="","",YEAR(A36))</f>
        <v>2017</v>
      </c>
      <c r="J36" s="17" t="str">
        <f t="shared" si="1"/>
        <v>styczeń</v>
      </c>
    </row>
    <row r="37" spans="1:10" s="2" customFormat="1" ht="15.75" x14ac:dyDescent="0.25">
      <c r="A37" s="15">
        <v>42738</v>
      </c>
      <c r="B37" s="16" t="s">
        <v>12</v>
      </c>
      <c r="C37" s="3" t="s">
        <v>44</v>
      </c>
      <c r="D37" s="3">
        <v>204</v>
      </c>
      <c r="E37" s="3">
        <v>1</v>
      </c>
      <c r="F37" s="3">
        <f>IF(A37="","",D37+E37)</f>
        <v>205</v>
      </c>
      <c r="G37" s="3" t="str">
        <f>IF(A37="","",TEXT(DAY(A37),"dddd"))</f>
        <v>wtorek</v>
      </c>
      <c r="H37" s="3" t="str">
        <f>IFERROR(IF(A37="","",TEXT(MONTH(A37)*30,"mmmm")),"")</f>
        <v>styczeń</v>
      </c>
      <c r="I37" s="3">
        <f>IF(A37="","",YEAR(A37))</f>
        <v>2017</v>
      </c>
      <c r="J37" s="17" t="str">
        <f t="shared" si="1"/>
        <v>styczeń</v>
      </c>
    </row>
    <row r="38" spans="1:10" s="2" customFormat="1" ht="15.75" x14ac:dyDescent="0.25">
      <c r="A38" s="15">
        <v>42738</v>
      </c>
      <c r="B38" s="16" t="s">
        <v>12</v>
      </c>
      <c r="C38" s="3" t="s">
        <v>45</v>
      </c>
      <c r="D38" s="3">
        <v>219</v>
      </c>
      <c r="E38" s="3"/>
      <c r="F38" s="3">
        <f>IF(A38="","",D38+E38)</f>
        <v>219</v>
      </c>
      <c r="G38" s="3" t="str">
        <f>IF(A38="","",TEXT(DAY(A38),"dddd"))</f>
        <v>wtorek</v>
      </c>
      <c r="H38" s="3" t="str">
        <f>IFERROR(IF(A38="","",TEXT(MONTH(A38)*30,"mmmm")),"")</f>
        <v>styczeń</v>
      </c>
      <c r="I38" s="3">
        <f>IF(A38="","",YEAR(A38))</f>
        <v>2017</v>
      </c>
      <c r="J38" s="17" t="str">
        <f t="shared" si="1"/>
        <v>styczeń</v>
      </c>
    </row>
    <row r="39" spans="1:10" s="2" customFormat="1" ht="15.75" x14ac:dyDescent="0.25">
      <c r="A39" s="15">
        <v>42738</v>
      </c>
      <c r="B39" s="16" t="s">
        <v>12</v>
      </c>
      <c r="C39" s="3" t="s">
        <v>46</v>
      </c>
      <c r="D39" s="3">
        <v>30</v>
      </c>
      <c r="E39" s="3"/>
      <c r="F39" s="3">
        <f>IF(A39="","",D39+E39)</f>
        <v>30</v>
      </c>
      <c r="G39" s="3" t="str">
        <f>IF(A39="","",TEXT(DAY(A39),"dddd"))</f>
        <v>wtorek</v>
      </c>
      <c r="H39" s="3" t="str">
        <f>IFERROR(IF(A39="","",TEXT(MONTH(A39)*30,"mmmm")),"")</f>
        <v>styczeń</v>
      </c>
      <c r="I39" s="3">
        <f>IF(A39="","",YEAR(A39))</f>
        <v>2017</v>
      </c>
      <c r="J39" s="17" t="str">
        <f t="shared" si="1"/>
        <v>styczeń</v>
      </c>
    </row>
    <row r="40" spans="1:10" s="2" customFormat="1" ht="15.75" x14ac:dyDescent="0.25">
      <c r="A40" s="15">
        <v>42738</v>
      </c>
      <c r="B40" s="16" t="s">
        <v>12</v>
      </c>
      <c r="C40" s="3" t="s">
        <v>32</v>
      </c>
      <c r="D40" s="3">
        <v>60</v>
      </c>
      <c r="E40" s="3">
        <v>70</v>
      </c>
      <c r="F40" s="3">
        <f>IF(A40="","",D40+E40)</f>
        <v>130</v>
      </c>
      <c r="G40" s="3" t="str">
        <f>IF(A40="","",TEXT(DAY(A40),"dddd"))</f>
        <v>wtorek</v>
      </c>
      <c r="H40" s="3" t="str">
        <f>IFERROR(IF(A40="","",TEXT(MONTH(A40)*30,"mmmm")),"")</f>
        <v>styczeń</v>
      </c>
      <c r="I40" s="3">
        <f>IF(A40="","",YEAR(A40))</f>
        <v>2017</v>
      </c>
      <c r="J40" s="17" t="str">
        <f t="shared" si="1"/>
        <v>styczeń</v>
      </c>
    </row>
    <row r="41" spans="1:10" s="2" customFormat="1" ht="15.75" x14ac:dyDescent="0.25">
      <c r="A41" s="15">
        <v>42738</v>
      </c>
      <c r="B41" s="16" t="s">
        <v>12</v>
      </c>
      <c r="C41" s="3" t="s">
        <v>35</v>
      </c>
      <c r="D41" s="3">
        <v>256</v>
      </c>
      <c r="E41" s="3">
        <v>8</v>
      </c>
      <c r="F41" s="3">
        <f>IF(A41="","",D41+E41)</f>
        <v>264</v>
      </c>
      <c r="G41" s="3" t="str">
        <f>IF(A41="","",TEXT(DAY(A41),"dddd"))</f>
        <v>wtorek</v>
      </c>
      <c r="H41" s="3" t="str">
        <f>IFERROR(IF(A41="","",TEXT(MONTH(A41)*30,"mmmm")),"")</f>
        <v>styczeń</v>
      </c>
      <c r="I41" s="3">
        <f>IF(A41="","",YEAR(A41))</f>
        <v>2017</v>
      </c>
      <c r="J41" s="17" t="str">
        <f t="shared" si="1"/>
        <v>styczeń</v>
      </c>
    </row>
    <row r="42" spans="1:10" s="2" customFormat="1" ht="15.75" x14ac:dyDescent="0.25">
      <c r="A42" s="15">
        <v>42739</v>
      </c>
      <c r="B42" s="16" t="s">
        <v>11</v>
      </c>
      <c r="C42" s="3" t="s">
        <v>34</v>
      </c>
      <c r="D42" s="3">
        <v>73</v>
      </c>
      <c r="E42" s="3"/>
      <c r="F42" s="3">
        <f>IF(A42="","",D42+E42)</f>
        <v>73</v>
      </c>
      <c r="G42" s="3" t="str">
        <f>IF(A42="","",TEXT(DAY(A42),"dddd"))</f>
        <v>środa</v>
      </c>
      <c r="H42" s="3" t="str">
        <f>IFERROR(IF(A42="","",TEXT(MONTH(A42)*30,"mmmm")),"")</f>
        <v>styczeń</v>
      </c>
      <c r="I42" s="3">
        <f>IF(A42="","",YEAR(A42))</f>
        <v>2017</v>
      </c>
      <c r="J42" s="17" t="str">
        <f t="shared" si="1"/>
        <v>styczeń</v>
      </c>
    </row>
    <row r="43" spans="1:10" s="2" customFormat="1" ht="15.75" x14ac:dyDescent="0.25">
      <c r="A43" s="15">
        <v>42739</v>
      </c>
      <c r="B43" s="16" t="s">
        <v>11</v>
      </c>
      <c r="C43" s="3" t="s">
        <v>41</v>
      </c>
      <c r="D43" s="3">
        <v>9</v>
      </c>
      <c r="E43" s="3"/>
      <c r="F43" s="3">
        <f>IF(A43="","",D43+E43)</f>
        <v>9</v>
      </c>
      <c r="G43" s="3" t="str">
        <f>IF(A43="","",TEXT(DAY(A43),"dddd"))</f>
        <v>środa</v>
      </c>
      <c r="H43" s="3" t="str">
        <f>IFERROR(IF(A43="","",TEXT(MONTH(A43)*30,"mmmm")),"")</f>
        <v>styczeń</v>
      </c>
      <c r="I43" s="3">
        <f>IF(A43="","",YEAR(A43))</f>
        <v>2017</v>
      </c>
      <c r="J43" s="17" t="str">
        <f t="shared" si="1"/>
        <v>styczeń</v>
      </c>
    </row>
    <row r="44" spans="1:10" s="2" customFormat="1" ht="15.75" x14ac:dyDescent="0.25">
      <c r="A44" s="15">
        <v>42739</v>
      </c>
      <c r="B44" s="16" t="s">
        <v>11</v>
      </c>
      <c r="C44" s="3" t="s">
        <v>26</v>
      </c>
      <c r="D44" s="3">
        <v>960</v>
      </c>
      <c r="E44" s="3">
        <v>24</v>
      </c>
      <c r="F44" s="3">
        <f>IF(A44="","",D44+E44)</f>
        <v>984</v>
      </c>
      <c r="G44" s="3" t="str">
        <f>IF(A44="","",TEXT(DAY(A44),"dddd"))</f>
        <v>środa</v>
      </c>
      <c r="H44" s="3" t="str">
        <f>IFERROR(IF(A44="","",TEXT(MONTH(A44)*30,"mmmm")),"")</f>
        <v>styczeń</v>
      </c>
      <c r="I44" s="3">
        <f>IF(A44="","",YEAR(A44))</f>
        <v>2017</v>
      </c>
      <c r="J44" s="17" t="str">
        <f t="shared" si="1"/>
        <v>styczeń</v>
      </c>
    </row>
    <row r="45" spans="1:10" s="2" customFormat="1" ht="15.75" x14ac:dyDescent="0.25">
      <c r="A45" s="15">
        <v>42739</v>
      </c>
      <c r="B45" s="16" t="s">
        <v>11</v>
      </c>
      <c r="C45" s="3" t="s">
        <v>47</v>
      </c>
      <c r="D45" s="3">
        <v>116</v>
      </c>
      <c r="E45" s="3"/>
      <c r="F45" s="3">
        <f>IF(A45="","",D45+E45)</f>
        <v>116</v>
      </c>
      <c r="G45" s="3" t="str">
        <f>IF(A45="","",TEXT(DAY(A45),"dddd"))</f>
        <v>środa</v>
      </c>
      <c r="H45" s="3" t="str">
        <f>IFERROR(IF(A45="","",TEXT(MONTH(A45)*30,"mmmm")),"")</f>
        <v>styczeń</v>
      </c>
      <c r="I45" s="3">
        <f>IF(A45="","",YEAR(A45))</f>
        <v>2017</v>
      </c>
      <c r="J45" s="17" t="str">
        <f t="shared" si="1"/>
        <v>styczeń</v>
      </c>
    </row>
    <row r="46" spans="1:10" s="2" customFormat="1" ht="15.75" x14ac:dyDescent="0.25">
      <c r="A46" s="15">
        <v>42739</v>
      </c>
      <c r="B46" s="16" t="s">
        <v>11</v>
      </c>
      <c r="C46" s="3" t="s">
        <v>48</v>
      </c>
      <c r="D46" s="3">
        <v>10</v>
      </c>
      <c r="E46" s="3"/>
      <c r="F46" s="3">
        <f>IF(A46="","",D46+E46)</f>
        <v>10</v>
      </c>
      <c r="G46" s="3" t="str">
        <f>IF(A46="","",TEXT(DAY(A46),"dddd"))</f>
        <v>środa</v>
      </c>
      <c r="H46" s="3" t="str">
        <f>IFERROR(IF(A46="","",TEXT(MONTH(A46)*30,"mmmm")),"")</f>
        <v>styczeń</v>
      </c>
      <c r="I46" s="3">
        <f>IF(A46="","",YEAR(A46))</f>
        <v>2017</v>
      </c>
      <c r="J46" s="17" t="str">
        <f t="shared" si="1"/>
        <v>styczeń</v>
      </c>
    </row>
    <row r="47" spans="1:10" s="2" customFormat="1" ht="15.75" x14ac:dyDescent="0.25">
      <c r="A47" s="15">
        <v>42739</v>
      </c>
      <c r="B47" s="16" t="s">
        <v>11</v>
      </c>
      <c r="C47" s="3" t="s">
        <v>49</v>
      </c>
      <c r="D47" s="3">
        <v>50</v>
      </c>
      <c r="E47" s="3"/>
      <c r="F47" s="3">
        <f>IF(A47="","",D47+E47)</f>
        <v>50</v>
      </c>
      <c r="G47" s="3" t="str">
        <f>IF(A47="","",TEXT(DAY(A47),"dddd"))</f>
        <v>środa</v>
      </c>
      <c r="H47" s="3" t="str">
        <f>IFERROR(IF(A47="","",TEXT(MONTH(A47)*30,"mmmm")),"")</f>
        <v>styczeń</v>
      </c>
      <c r="I47" s="3">
        <f>IF(A47="","",YEAR(A47))</f>
        <v>2017</v>
      </c>
      <c r="J47" s="17" t="str">
        <f t="shared" si="1"/>
        <v>styczeń</v>
      </c>
    </row>
    <row r="48" spans="1:10" s="2" customFormat="1" ht="15.75" x14ac:dyDescent="0.25">
      <c r="A48" s="15">
        <v>42739</v>
      </c>
      <c r="B48" s="16" t="s">
        <v>11</v>
      </c>
      <c r="C48" s="3" t="s">
        <v>50</v>
      </c>
      <c r="D48" s="3">
        <v>70</v>
      </c>
      <c r="E48" s="3"/>
      <c r="F48" s="3">
        <f>IF(A48="","",D48+E48)</f>
        <v>70</v>
      </c>
      <c r="G48" s="3" t="str">
        <f>IF(A48="","",TEXT(DAY(A48),"dddd"))</f>
        <v>środa</v>
      </c>
      <c r="H48" s="3" t="str">
        <f>IFERROR(IF(A48="","",TEXT(MONTH(A48)*30,"mmmm")),"")</f>
        <v>styczeń</v>
      </c>
      <c r="I48" s="3">
        <f>IF(A48="","",YEAR(A48))</f>
        <v>2017</v>
      </c>
      <c r="J48" s="17" t="str">
        <f t="shared" si="1"/>
        <v>styczeń</v>
      </c>
    </row>
    <row r="49" spans="1:10" s="2" customFormat="1" ht="15.75" x14ac:dyDescent="0.25">
      <c r="A49" s="15">
        <v>42739</v>
      </c>
      <c r="B49" s="16" t="s">
        <v>11</v>
      </c>
      <c r="C49" s="3" t="s">
        <v>51</v>
      </c>
      <c r="D49" s="3">
        <v>7</v>
      </c>
      <c r="E49" s="3"/>
      <c r="F49" s="3">
        <f>IF(A49="","",D49+E49)</f>
        <v>7</v>
      </c>
      <c r="G49" s="3" t="str">
        <f>IF(A49="","",TEXT(DAY(A49),"dddd"))</f>
        <v>środa</v>
      </c>
      <c r="H49" s="3" t="str">
        <f>IFERROR(IF(A49="","",TEXT(MONTH(A49)*30,"mmmm")),"")</f>
        <v>styczeń</v>
      </c>
      <c r="I49" s="3">
        <f>IF(A49="","",YEAR(A49))</f>
        <v>2017</v>
      </c>
      <c r="J49" s="17" t="str">
        <f t="shared" si="1"/>
        <v>styczeń</v>
      </c>
    </row>
    <row r="50" spans="1:10" s="2" customFormat="1" ht="15.75" x14ac:dyDescent="0.25">
      <c r="A50" s="15">
        <v>42739</v>
      </c>
      <c r="B50" s="16" t="s">
        <v>11</v>
      </c>
      <c r="C50" s="3" t="s">
        <v>52</v>
      </c>
      <c r="D50" s="3">
        <v>6</v>
      </c>
      <c r="E50" s="3"/>
      <c r="F50" s="3">
        <f>IF(A50="","",D50+E50)</f>
        <v>6</v>
      </c>
      <c r="G50" s="3" t="str">
        <f>IF(A50="","",TEXT(DAY(A50),"dddd"))</f>
        <v>środa</v>
      </c>
      <c r="H50" s="3" t="str">
        <f>IFERROR(IF(A50="","",TEXT(MONTH(A50)*30,"mmmm")),"")</f>
        <v>styczeń</v>
      </c>
      <c r="I50" s="3">
        <f>IF(A50="","",YEAR(A50))</f>
        <v>2017</v>
      </c>
      <c r="J50" s="17" t="str">
        <f t="shared" si="1"/>
        <v>styczeń</v>
      </c>
    </row>
    <row r="51" spans="1:10" s="2" customFormat="1" ht="15.75" x14ac:dyDescent="0.25">
      <c r="A51" s="15">
        <v>42739</v>
      </c>
      <c r="B51" s="16" t="s">
        <v>11</v>
      </c>
      <c r="C51" s="3" t="s">
        <v>27</v>
      </c>
      <c r="D51" s="3">
        <v>160</v>
      </c>
      <c r="E51" s="3"/>
      <c r="F51" s="3">
        <f>IF(A51="","",D51+E51)</f>
        <v>160</v>
      </c>
      <c r="G51" s="3" t="str">
        <f>IF(A51="","",TEXT(DAY(A51),"dddd"))</f>
        <v>środa</v>
      </c>
      <c r="H51" s="3" t="str">
        <f>IFERROR(IF(A51="","",TEXT(MONTH(A51)*30,"mmmm")),"")</f>
        <v>styczeń</v>
      </c>
      <c r="I51" s="3">
        <f>IF(A51="","",YEAR(A51))</f>
        <v>2017</v>
      </c>
      <c r="J51" s="17" t="str">
        <f t="shared" si="1"/>
        <v>styczeń</v>
      </c>
    </row>
    <row r="52" spans="1:10" s="2" customFormat="1" ht="15.75" x14ac:dyDescent="0.25">
      <c r="A52" s="15">
        <v>42739</v>
      </c>
      <c r="B52" s="16" t="s">
        <v>11</v>
      </c>
      <c r="C52" s="3" t="s">
        <v>53</v>
      </c>
      <c r="D52" s="3">
        <v>40</v>
      </c>
      <c r="E52" s="3"/>
      <c r="F52" s="3">
        <f>IF(A52="","",D52+E52)</f>
        <v>40</v>
      </c>
      <c r="G52" s="3" t="str">
        <f>IF(A52="","",TEXT(DAY(A52),"dddd"))</f>
        <v>środa</v>
      </c>
      <c r="H52" s="3" t="str">
        <f>IFERROR(IF(A52="","",TEXT(MONTH(A52)*30,"mmmm")),"")</f>
        <v>styczeń</v>
      </c>
      <c r="I52" s="3">
        <f>IF(A52="","",YEAR(A52))</f>
        <v>2017</v>
      </c>
      <c r="J52" s="17" t="str">
        <f t="shared" si="1"/>
        <v>styczeń</v>
      </c>
    </row>
    <row r="53" spans="1:10" s="2" customFormat="1" ht="15.75" x14ac:dyDescent="0.25">
      <c r="A53" s="15">
        <v>42739</v>
      </c>
      <c r="B53" s="16" t="s">
        <v>11</v>
      </c>
      <c r="C53" s="3" t="s">
        <v>16</v>
      </c>
      <c r="D53" s="3">
        <v>2544</v>
      </c>
      <c r="E53" s="3">
        <v>35</v>
      </c>
      <c r="F53" s="3">
        <f>IF(A53="","",D53+E53)</f>
        <v>2579</v>
      </c>
      <c r="G53" s="3" t="str">
        <f>IF(A53="","",TEXT(DAY(A53),"dddd"))</f>
        <v>środa</v>
      </c>
      <c r="H53" s="3" t="str">
        <f>IFERROR(IF(A53="","",TEXT(MONTH(A53)*30,"mmmm")),"")</f>
        <v>styczeń</v>
      </c>
      <c r="I53" s="3">
        <f>IF(A53="","",YEAR(A53))</f>
        <v>2017</v>
      </c>
      <c r="J53" s="17" t="str">
        <f t="shared" si="1"/>
        <v>styczeń</v>
      </c>
    </row>
    <row r="54" spans="1:10" s="2" customFormat="1" ht="15.75" x14ac:dyDescent="0.25">
      <c r="A54" s="15">
        <v>42739</v>
      </c>
      <c r="B54" s="16" t="s">
        <v>11</v>
      </c>
      <c r="C54" s="3" t="s">
        <v>15</v>
      </c>
      <c r="D54" s="3">
        <v>73</v>
      </c>
      <c r="E54" s="3"/>
      <c r="F54" s="3">
        <f>IF(A54="","",D54+E54)</f>
        <v>73</v>
      </c>
      <c r="G54" s="3" t="str">
        <f>IF(A54="","",TEXT(DAY(A54),"dddd"))</f>
        <v>środa</v>
      </c>
      <c r="H54" s="3" t="str">
        <f>IFERROR(IF(A54="","",TEXT(MONTH(A54)*30,"mmmm")),"")</f>
        <v>styczeń</v>
      </c>
      <c r="I54" s="3">
        <f>IF(A54="","",YEAR(A54))</f>
        <v>2017</v>
      </c>
      <c r="J54" s="17" t="str">
        <f t="shared" si="1"/>
        <v>styczeń</v>
      </c>
    </row>
    <row r="55" spans="1:10" s="2" customFormat="1" ht="15.75" x14ac:dyDescent="0.25">
      <c r="A55" s="15">
        <v>42739</v>
      </c>
      <c r="B55" s="16" t="s">
        <v>11</v>
      </c>
      <c r="C55" s="3" t="s">
        <v>54</v>
      </c>
      <c r="D55" s="3">
        <v>160</v>
      </c>
      <c r="E55" s="3">
        <v>16</v>
      </c>
      <c r="F55" s="3">
        <f>IF(A55="","",D55+E55)</f>
        <v>176</v>
      </c>
      <c r="G55" s="3" t="str">
        <f>IF(A55="","",TEXT(DAY(A55),"dddd"))</f>
        <v>środa</v>
      </c>
      <c r="H55" s="3" t="str">
        <f>IFERROR(IF(A55="","",TEXT(MONTH(A55)*30,"mmmm")),"")</f>
        <v>styczeń</v>
      </c>
      <c r="I55" s="3">
        <f>IF(A55="","",YEAR(A55))</f>
        <v>2017</v>
      </c>
      <c r="J55" s="17" t="str">
        <f t="shared" si="1"/>
        <v>styczeń</v>
      </c>
    </row>
    <row r="56" spans="1:10" s="2" customFormat="1" ht="15.75" x14ac:dyDescent="0.25">
      <c r="A56" s="15">
        <v>42739</v>
      </c>
      <c r="B56" s="16" t="s">
        <v>11</v>
      </c>
      <c r="C56" s="3" t="s">
        <v>55</v>
      </c>
      <c r="D56" s="3">
        <v>483</v>
      </c>
      <c r="E56" s="3"/>
      <c r="F56" s="3">
        <f>IF(A56="","",D56+E56)</f>
        <v>483</v>
      </c>
      <c r="G56" s="3" t="str">
        <f>IF(A56="","",TEXT(DAY(A56),"dddd"))</f>
        <v>środa</v>
      </c>
      <c r="H56" s="3" t="str">
        <f>IFERROR(IF(A56="","",TEXT(MONTH(A56)*30,"mmmm")),"")</f>
        <v>styczeń</v>
      </c>
      <c r="I56" s="3">
        <f>IF(A56="","",YEAR(A56))</f>
        <v>2017</v>
      </c>
      <c r="J56" s="17" t="str">
        <f t="shared" si="1"/>
        <v>styczeń</v>
      </c>
    </row>
    <row r="57" spans="1:10" s="2" customFormat="1" ht="15.75" x14ac:dyDescent="0.25">
      <c r="A57" s="15">
        <v>42739</v>
      </c>
      <c r="B57" s="16" t="s">
        <v>11</v>
      </c>
      <c r="C57" s="3" t="s">
        <v>39</v>
      </c>
      <c r="D57" s="3">
        <v>50</v>
      </c>
      <c r="E57" s="3">
        <v>59</v>
      </c>
      <c r="F57" s="3">
        <f>IF(A57="","",D57+E57)</f>
        <v>109</v>
      </c>
      <c r="G57" s="3" t="str">
        <f>IF(A57="","",TEXT(DAY(A57),"dddd"))</f>
        <v>środa</v>
      </c>
      <c r="H57" s="3" t="str">
        <f>IFERROR(IF(A57="","",TEXT(MONTH(A57)*30,"mmmm")),"")</f>
        <v>styczeń</v>
      </c>
      <c r="I57" s="3">
        <f>IF(A57="","",YEAR(A57))</f>
        <v>2017</v>
      </c>
      <c r="J57" s="17" t="str">
        <f t="shared" si="1"/>
        <v>styczeń</v>
      </c>
    </row>
    <row r="58" spans="1:10" s="2" customFormat="1" ht="15.75" x14ac:dyDescent="0.25">
      <c r="A58" s="15">
        <v>42739</v>
      </c>
      <c r="B58" s="16" t="s">
        <v>11</v>
      </c>
      <c r="C58" s="3" t="s">
        <v>38</v>
      </c>
      <c r="D58" s="3">
        <v>20</v>
      </c>
      <c r="E58" s="3"/>
      <c r="F58" s="3">
        <f>IF(A58="","",D58+E58)</f>
        <v>20</v>
      </c>
      <c r="G58" s="3" t="str">
        <f>IF(A58="","",TEXT(DAY(A58),"dddd"))</f>
        <v>środa</v>
      </c>
      <c r="H58" s="3" t="str">
        <f>IFERROR(IF(A58="","",TEXT(MONTH(A58)*30,"mmmm")),"")</f>
        <v>styczeń</v>
      </c>
      <c r="I58" s="3">
        <f>IF(A58="","",YEAR(A58))</f>
        <v>2017</v>
      </c>
      <c r="J58" s="17" t="str">
        <f t="shared" si="1"/>
        <v>styczeń</v>
      </c>
    </row>
    <row r="59" spans="1:10" s="2" customFormat="1" ht="15.75" x14ac:dyDescent="0.25">
      <c r="A59" s="15">
        <v>42739</v>
      </c>
      <c r="B59" s="16" t="s">
        <v>11</v>
      </c>
      <c r="C59" s="3" t="s">
        <v>56</v>
      </c>
      <c r="D59" s="3">
        <v>240</v>
      </c>
      <c r="E59" s="3"/>
      <c r="F59" s="3">
        <f>IF(A59="","",D59+E59)</f>
        <v>240</v>
      </c>
      <c r="G59" s="3" t="str">
        <f>IF(A59="","",TEXT(DAY(A59),"dddd"))</f>
        <v>środa</v>
      </c>
      <c r="H59" s="3" t="str">
        <f>IFERROR(IF(A59="","",TEXT(MONTH(A59)*30,"mmmm")),"")</f>
        <v>styczeń</v>
      </c>
      <c r="I59" s="3">
        <f>IF(A59="","",YEAR(A59))</f>
        <v>2017</v>
      </c>
      <c r="J59" s="17" t="str">
        <f t="shared" si="1"/>
        <v>styczeń</v>
      </c>
    </row>
    <row r="60" spans="1:10" s="2" customFormat="1" ht="15.75" x14ac:dyDescent="0.25">
      <c r="A60" s="15">
        <v>42739</v>
      </c>
      <c r="B60" s="16" t="s">
        <v>11</v>
      </c>
      <c r="C60" s="3" t="s">
        <v>20</v>
      </c>
      <c r="D60" s="3">
        <v>40</v>
      </c>
      <c r="E60" s="3"/>
      <c r="F60" s="3">
        <f>IF(A60="","",D60+E60)</f>
        <v>40</v>
      </c>
      <c r="G60" s="3" t="str">
        <f>IF(A60="","",TEXT(DAY(A60),"dddd"))</f>
        <v>środa</v>
      </c>
      <c r="H60" s="3" t="str">
        <f>IFERROR(IF(A60="","",TEXT(MONTH(A60)*30,"mmmm")),"")</f>
        <v>styczeń</v>
      </c>
      <c r="I60" s="3">
        <f>IF(A60="","",YEAR(A60))</f>
        <v>2017</v>
      </c>
      <c r="J60" s="17" t="str">
        <f t="shared" si="1"/>
        <v>styczeń</v>
      </c>
    </row>
    <row r="61" spans="1:10" s="2" customFormat="1" ht="15.75" x14ac:dyDescent="0.25">
      <c r="A61" s="15">
        <v>42739</v>
      </c>
      <c r="B61" s="16" t="s">
        <v>11</v>
      </c>
      <c r="C61" s="3" t="s">
        <v>57</v>
      </c>
      <c r="D61" s="3">
        <v>7</v>
      </c>
      <c r="E61" s="3"/>
      <c r="F61" s="3">
        <f>IF(A61="","",D61+E61)</f>
        <v>7</v>
      </c>
      <c r="G61" s="3" t="str">
        <f>IF(A61="","",TEXT(DAY(A61),"dddd"))</f>
        <v>środa</v>
      </c>
      <c r="H61" s="3" t="str">
        <f>IFERROR(IF(A61="","",TEXT(MONTH(A61)*30,"mmmm")),"")</f>
        <v>styczeń</v>
      </c>
      <c r="I61" s="3">
        <f>IF(A61="","",YEAR(A61))</f>
        <v>2017</v>
      </c>
      <c r="J61" s="17" t="str">
        <f t="shared" si="1"/>
        <v>styczeń</v>
      </c>
    </row>
    <row r="62" spans="1:10" s="2" customFormat="1" ht="15.75" x14ac:dyDescent="0.25">
      <c r="A62" s="15">
        <v>42739</v>
      </c>
      <c r="B62" s="16" t="s">
        <v>11</v>
      </c>
      <c r="C62" s="3" t="s">
        <v>57</v>
      </c>
      <c r="D62" s="3">
        <v>53</v>
      </c>
      <c r="E62" s="3"/>
      <c r="F62" s="3">
        <f>IF(A62="","",D62+E62)</f>
        <v>53</v>
      </c>
      <c r="G62" s="3" t="str">
        <f>IF(A62="","",TEXT(DAY(A62),"dddd"))</f>
        <v>środa</v>
      </c>
      <c r="H62" s="3" t="str">
        <f>IFERROR(IF(A62="","",TEXT(MONTH(A62)*30,"mmmm")),"")</f>
        <v>styczeń</v>
      </c>
      <c r="I62" s="3">
        <f>IF(A62="","",YEAR(A62))</f>
        <v>2017</v>
      </c>
      <c r="J62" s="17" t="str">
        <f t="shared" si="1"/>
        <v>styczeń</v>
      </c>
    </row>
    <row r="63" spans="1:10" s="2" customFormat="1" ht="15.75" x14ac:dyDescent="0.25">
      <c r="A63" s="15">
        <v>42739</v>
      </c>
      <c r="B63" s="16" t="s">
        <v>11</v>
      </c>
      <c r="C63" s="3" t="s">
        <v>37</v>
      </c>
      <c r="D63" s="3">
        <v>4</v>
      </c>
      <c r="E63" s="3"/>
      <c r="F63" s="3">
        <f>IF(A63="","",D63+E63)</f>
        <v>4</v>
      </c>
      <c r="G63" s="3" t="str">
        <f>IF(A63="","",TEXT(DAY(A63),"dddd"))</f>
        <v>środa</v>
      </c>
      <c r="H63" s="3" t="str">
        <f>IFERROR(IF(A63="","",TEXT(MONTH(A63)*30,"mmmm")),"")</f>
        <v>styczeń</v>
      </c>
      <c r="I63" s="3">
        <f>IF(A63="","",YEAR(A63))</f>
        <v>2017</v>
      </c>
      <c r="J63" s="17" t="str">
        <f t="shared" si="1"/>
        <v>styczeń</v>
      </c>
    </row>
    <row r="64" spans="1:10" s="2" customFormat="1" ht="15.75" x14ac:dyDescent="0.25">
      <c r="A64" s="15">
        <v>42739</v>
      </c>
      <c r="B64" s="16" t="s">
        <v>11</v>
      </c>
      <c r="C64" s="3" t="s">
        <v>58</v>
      </c>
      <c r="D64" s="3">
        <v>20</v>
      </c>
      <c r="E64" s="3"/>
      <c r="F64" s="3">
        <f>IF(A64="","",D64+E64)</f>
        <v>20</v>
      </c>
      <c r="G64" s="3" t="str">
        <f>IF(A64="","",TEXT(DAY(A64),"dddd"))</f>
        <v>środa</v>
      </c>
      <c r="H64" s="3" t="str">
        <f>IFERROR(IF(A64="","",TEXT(MONTH(A64)*30,"mmmm")),"")</f>
        <v>styczeń</v>
      </c>
      <c r="I64" s="3">
        <f>IF(A64="","",YEAR(A64))</f>
        <v>2017</v>
      </c>
      <c r="J64" s="17" t="str">
        <f t="shared" si="1"/>
        <v>styczeń</v>
      </c>
    </row>
    <row r="65" spans="1:10" s="2" customFormat="1" ht="15.75" x14ac:dyDescent="0.25">
      <c r="A65" s="15">
        <v>42739</v>
      </c>
      <c r="B65" s="16" t="s">
        <v>11</v>
      </c>
      <c r="C65" s="3" t="s">
        <v>25</v>
      </c>
      <c r="D65" s="3">
        <v>150</v>
      </c>
      <c r="E65" s="3"/>
      <c r="F65" s="3">
        <f>IF(A65="","",D65+E65)</f>
        <v>150</v>
      </c>
      <c r="G65" s="3" t="str">
        <f>IF(A65="","",TEXT(DAY(A65),"dddd"))</f>
        <v>środa</v>
      </c>
      <c r="H65" s="3" t="str">
        <f>IFERROR(IF(A65="","",TEXT(MONTH(A65)*30,"mmmm")),"")</f>
        <v>styczeń</v>
      </c>
      <c r="I65" s="3">
        <f>IF(A65="","",YEAR(A65))</f>
        <v>2017</v>
      </c>
      <c r="J65" s="17" t="str">
        <f t="shared" si="1"/>
        <v>styczeń</v>
      </c>
    </row>
    <row r="66" spans="1:10" s="2" customFormat="1" ht="15.75" x14ac:dyDescent="0.25">
      <c r="A66" s="15">
        <v>42739</v>
      </c>
      <c r="B66" s="16" t="s">
        <v>12</v>
      </c>
      <c r="C66" s="3" t="s">
        <v>41</v>
      </c>
      <c r="D66" s="3">
        <v>52</v>
      </c>
      <c r="E66" s="3">
        <v>2</v>
      </c>
      <c r="F66" s="3">
        <f>IF(A66="","",D66+E66)</f>
        <v>54</v>
      </c>
      <c r="G66" s="3" t="str">
        <f>IF(A66="","",TEXT(DAY(A66),"dddd"))</f>
        <v>środa</v>
      </c>
      <c r="H66" s="3" t="str">
        <f>IFERROR(IF(A66="","",TEXT(MONTH(A66)*30,"mmmm")),"")</f>
        <v>styczeń</v>
      </c>
      <c r="I66" s="3">
        <f>IF(A66="","",YEAR(A66))</f>
        <v>2017</v>
      </c>
      <c r="J66" s="17" t="str">
        <f t="shared" si="1"/>
        <v>styczeń</v>
      </c>
    </row>
    <row r="67" spans="1:10" s="2" customFormat="1" ht="15.75" x14ac:dyDescent="0.25">
      <c r="A67" s="15">
        <v>42739</v>
      </c>
      <c r="B67" s="16" t="s">
        <v>12</v>
      </c>
      <c r="C67" s="3" t="s">
        <v>48</v>
      </c>
      <c r="D67" s="3">
        <v>1</v>
      </c>
      <c r="E67" s="3"/>
      <c r="F67" s="3">
        <f>IF(A67="","",D67+E67)</f>
        <v>1</v>
      </c>
      <c r="G67" s="3" t="str">
        <f>IF(A67="","",TEXT(DAY(A67),"dddd"))</f>
        <v>środa</v>
      </c>
      <c r="H67" s="3" t="str">
        <f>IFERROR(IF(A67="","",TEXT(MONTH(A67)*30,"mmmm")),"")</f>
        <v>styczeń</v>
      </c>
      <c r="I67" s="3">
        <f>IF(A67="","",YEAR(A67))</f>
        <v>2017</v>
      </c>
      <c r="J67" s="17" t="str">
        <f t="shared" si="1"/>
        <v>styczeń</v>
      </c>
    </row>
    <row r="68" spans="1:10" s="2" customFormat="1" ht="15.75" x14ac:dyDescent="0.25">
      <c r="A68" s="15">
        <v>42739</v>
      </c>
      <c r="B68" s="16" t="s">
        <v>12</v>
      </c>
      <c r="C68" s="3" t="s">
        <v>31</v>
      </c>
      <c r="D68" s="3">
        <v>1599</v>
      </c>
      <c r="E68" s="3"/>
      <c r="F68" s="3">
        <f>IF(A68="","",D68+E68)</f>
        <v>1599</v>
      </c>
      <c r="G68" s="3" t="str">
        <f>IF(A68="","",TEXT(DAY(A68),"dddd"))</f>
        <v>środa</v>
      </c>
      <c r="H68" s="3" t="str">
        <f>IFERROR(IF(A68="","",TEXT(MONTH(A68)*30,"mmmm")),"")</f>
        <v>styczeń</v>
      </c>
      <c r="I68" s="3">
        <f>IF(A68="","",YEAR(A68))</f>
        <v>2017</v>
      </c>
      <c r="J68" s="17" t="str">
        <f t="shared" si="1"/>
        <v>styczeń</v>
      </c>
    </row>
    <row r="69" spans="1:10" s="2" customFormat="1" ht="15.75" x14ac:dyDescent="0.25">
      <c r="A69" s="15">
        <v>42739</v>
      </c>
      <c r="B69" s="16" t="s">
        <v>12</v>
      </c>
      <c r="C69" s="3" t="s">
        <v>16</v>
      </c>
      <c r="D69" s="3">
        <v>200</v>
      </c>
      <c r="E69" s="3"/>
      <c r="F69" s="3">
        <f>IF(A69="","",D69+E69)</f>
        <v>200</v>
      </c>
      <c r="G69" s="3" t="str">
        <f>IF(A69="","",TEXT(DAY(A69),"dddd"))</f>
        <v>środa</v>
      </c>
      <c r="H69" s="3" t="str">
        <f>IFERROR(IF(A69="","",TEXT(MONTH(A69)*30,"mmmm")),"")</f>
        <v>styczeń</v>
      </c>
      <c r="I69" s="3">
        <f>IF(A69="","",YEAR(A69))</f>
        <v>2017</v>
      </c>
      <c r="J69" s="17" t="str">
        <f t="shared" si="1"/>
        <v>styczeń</v>
      </c>
    </row>
    <row r="70" spans="1:10" s="2" customFormat="1" ht="15.75" x14ac:dyDescent="0.25">
      <c r="A70" s="15">
        <v>42739</v>
      </c>
      <c r="B70" s="16" t="s">
        <v>12</v>
      </c>
      <c r="C70" s="3" t="s">
        <v>59</v>
      </c>
      <c r="D70" s="3">
        <v>750</v>
      </c>
      <c r="E70" s="3">
        <v>70</v>
      </c>
      <c r="F70" s="3">
        <f>IF(A70="","",D70+E70)</f>
        <v>820</v>
      </c>
      <c r="G70" s="3" t="str">
        <f>IF(A70="","",TEXT(DAY(A70),"dddd"))</f>
        <v>środa</v>
      </c>
      <c r="H70" s="3" t="str">
        <f>IFERROR(IF(A70="","",TEXT(MONTH(A70)*30,"mmmm")),"")</f>
        <v>styczeń</v>
      </c>
      <c r="I70" s="3">
        <f>IF(A70="","",YEAR(A70))</f>
        <v>2017</v>
      </c>
      <c r="J70" s="17" t="str">
        <f t="shared" ref="J70:J133" si="2">H70</f>
        <v>styczeń</v>
      </c>
    </row>
    <row r="71" spans="1:10" s="2" customFormat="1" ht="15.75" x14ac:dyDescent="0.25">
      <c r="A71" s="15">
        <v>42739</v>
      </c>
      <c r="B71" s="16" t="s">
        <v>12</v>
      </c>
      <c r="C71" s="3" t="s">
        <v>23</v>
      </c>
      <c r="D71" s="3">
        <v>40</v>
      </c>
      <c r="E71" s="3"/>
      <c r="F71" s="3">
        <f>IF(A71="","",D71+E71)</f>
        <v>40</v>
      </c>
      <c r="G71" s="3" t="str">
        <f>IF(A71="","",TEXT(DAY(A71),"dddd"))</f>
        <v>środa</v>
      </c>
      <c r="H71" s="3" t="str">
        <f>IFERROR(IF(A71="","",TEXT(MONTH(A71)*30,"mmmm")),"")</f>
        <v>styczeń</v>
      </c>
      <c r="I71" s="3">
        <f>IF(A71="","",YEAR(A71))</f>
        <v>2017</v>
      </c>
      <c r="J71" s="17" t="str">
        <f t="shared" si="2"/>
        <v>styczeń</v>
      </c>
    </row>
    <row r="72" spans="1:10" s="2" customFormat="1" ht="15.75" x14ac:dyDescent="0.25">
      <c r="A72" s="15">
        <v>42740</v>
      </c>
      <c r="B72" s="16" t="s">
        <v>10</v>
      </c>
      <c r="C72" s="3" t="s">
        <v>60</v>
      </c>
      <c r="D72" s="3">
        <v>87</v>
      </c>
      <c r="E72" s="3">
        <v>3</v>
      </c>
      <c r="F72" s="3">
        <f>IF(A72="","",D72+E72)</f>
        <v>90</v>
      </c>
      <c r="G72" s="3" t="str">
        <f>IF(A72="","",TEXT(DAY(A72),"dddd"))</f>
        <v>czwartek</v>
      </c>
      <c r="H72" s="3" t="str">
        <f>IFERROR(IF(A72="","",TEXT(MONTH(A72)*30,"mmmm")),"")</f>
        <v>styczeń</v>
      </c>
      <c r="I72" s="3">
        <f>IF(A72="","",YEAR(A72))</f>
        <v>2017</v>
      </c>
      <c r="J72" s="17" t="str">
        <f t="shared" si="2"/>
        <v>styczeń</v>
      </c>
    </row>
    <row r="73" spans="1:10" s="2" customFormat="1" ht="15.75" x14ac:dyDescent="0.25">
      <c r="A73" s="15">
        <v>42740</v>
      </c>
      <c r="B73" s="16" t="s">
        <v>10</v>
      </c>
      <c r="C73" s="3" t="s">
        <v>61</v>
      </c>
      <c r="D73" s="3">
        <v>159</v>
      </c>
      <c r="E73" s="3">
        <v>31</v>
      </c>
      <c r="F73" s="3">
        <f>IF(A73="","",D73+E73)</f>
        <v>190</v>
      </c>
      <c r="G73" s="3" t="str">
        <f>IF(A73="","",TEXT(DAY(A73),"dddd"))</f>
        <v>czwartek</v>
      </c>
      <c r="H73" s="3" t="str">
        <f>IFERROR(IF(A73="","",TEXT(MONTH(A73)*30,"mmmm")),"")</f>
        <v>styczeń</v>
      </c>
      <c r="I73" s="3">
        <f>IF(A73="","",YEAR(A73))</f>
        <v>2017</v>
      </c>
      <c r="J73" s="17" t="str">
        <f t="shared" si="2"/>
        <v>styczeń</v>
      </c>
    </row>
    <row r="74" spans="1:10" s="2" customFormat="1" ht="15.75" x14ac:dyDescent="0.25">
      <c r="A74" s="15">
        <v>42740</v>
      </c>
      <c r="B74" s="16" t="s">
        <v>10</v>
      </c>
      <c r="C74" s="3" t="s">
        <v>41</v>
      </c>
      <c r="D74" s="3">
        <v>98</v>
      </c>
      <c r="E74" s="3"/>
      <c r="F74" s="3">
        <f>IF(A74="","",D74+E74)</f>
        <v>98</v>
      </c>
      <c r="G74" s="3" t="str">
        <f>IF(A74="","",TEXT(DAY(A74),"dddd"))</f>
        <v>czwartek</v>
      </c>
      <c r="H74" s="3" t="str">
        <f>IFERROR(IF(A74="","",TEXT(MONTH(A74)*30,"mmmm")),"")</f>
        <v>styczeń</v>
      </c>
      <c r="I74" s="3">
        <f>IF(A74="","",YEAR(A74))</f>
        <v>2017</v>
      </c>
      <c r="J74" s="17" t="str">
        <f t="shared" si="2"/>
        <v>styczeń</v>
      </c>
    </row>
    <row r="75" spans="1:10" s="2" customFormat="1" ht="15.75" x14ac:dyDescent="0.25">
      <c r="A75" s="15">
        <v>42740</v>
      </c>
      <c r="B75" s="16" t="s">
        <v>10</v>
      </c>
      <c r="C75" s="3" t="s">
        <v>16</v>
      </c>
      <c r="D75" s="3">
        <v>2316</v>
      </c>
      <c r="E75" s="3">
        <v>6</v>
      </c>
      <c r="F75" s="3">
        <f>IF(A75="","",D75+E75)</f>
        <v>2322</v>
      </c>
      <c r="G75" s="3" t="str">
        <f>IF(A75="","",TEXT(DAY(A75),"dddd"))</f>
        <v>czwartek</v>
      </c>
      <c r="H75" s="3" t="str">
        <f>IFERROR(IF(A75="","",TEXT(MONTH(A75)*30,"mmmm")),"")</f>
        <v>styczeń</v>
      </c>
      <c r="I75" s="3">
        <f>IF(A75="","",YEAR(A75))</f>
        <v>2017</v>
      </c>
      <c r="J75" s="17" t="str">
        <f t="shared" si="2"/>
        <v>styczeń</v>
      </c>
    </row>
    <row r="76" spans="1:10" s="2" customFormat="1" ht="15.75" x14ac:dyDescent="0.25">
      <c r="A76" s="15">
        <v>42740</v>
      </c>
      <c r="B76" s="16" t="s">
        <v>10</v>
      </c>
      <c r="C76" s="3" t="s">
        <v>62</v>
      </c>
      <c r="D76" s="3">
        <v>36</v>
      </c>
      <c r="E76" s="3">
        <v>1</v>
      </c>
      <c r="F76" s="3">
        <f>IF(A76="","",D76+E76)</f>
        <v>37</v>
      </c>
      <c r="G76" s="3" t="str">
        <f>IF(A76="","",TEXT(DAY(A76),"dddd"))</f>
        <v>czwartek</v>
      </c>
      <c r="H76" s="3" t="str">
        <f>IFERROR(IF(A76="","",TEXT(MONTH(A76)*30,"mmmm")),"")</f>
        <v>styczeń</v>
      </c>
      <c r="I76" s="3">
        <f>IF(A76="","",YEAR(A76))</f>
        <v>2017</v>
      </c>
      <c r="J76" s="17" t="str">
        <f t="shared" si="2"/>
        <v>styczeń</v>
      </c>
    </row>
    <row r="77" spans="1:10" s="2" customFormat="1" ht="15.75" x14ac:dyDescent="0.25">
      <c r="A77" s="15">
        <v>42740</v>
      </c>
      <c r="B77" s="16" t="s">
        <v>10</v>
      </c>
      <c r="C77" s="3" t="s">
        <v>63</v>
      </c>
      <c r="D77" s="3">
        <v>17</v>
      </c>
      <c r="E77" s="3"/>
      <c r="F77" s="3">
        <f>IF(A77="","",D77+E77)</f>
        <v>17</v>
      </c>
      <c r="G77" s="3" t="str">
        <f>IF(A77="","",TEXT(DAY(A77),"dddd"))</f>
        <v>czwartek</v>
      </c>
      <c r="H77" s="3" t="str">
        <f>IFERROR(IF(A77="","",TEXT(MONTH(A77)*30,"mmmm")),"")</f>
        <v>styczeń</v>
      </c>
      <c r="I77" s="3">
        <f>IF(A77="","",YEAR(A77))</f>
        <v>2017</v>
      </c>
      <c r="J77" s="17" t="str">
        <f t="shared" si="2"/>
        <v>styczeń</v>
      </c>
    </row>
    <row r="78" spans="1:10" s="2" customFormat="1" ht="15.75" x14ac:dyDescent="0.25">
      <c r="A78" s="15">
        <v>42740</v>
      </c>
      <c r="B78" s="16" t="s">
        <v>10</v>
      </c>
      <c r="C78" s="3" t="s">
        <v>64</v>
      </c>
      <c r="D78" s="3">
        <v>150</v>
      </c>
      <c r="E78" s="3"/>
      <c r="F78" s="3">
        <f>IF(A78="","",D78+E78)</f>
        <v>150</v>
      </c>
      <c r="G78" s="3" t="str">
        <f>IF(A78="","",TEXT(DAY(A78),"dddd"))</f>
        <v>czwartek</v>
      </c>
      <c r="H78" s="3" t="str">
        <f>IFERROR(IF(A78="","",TEXT(MONTH(A78)*30,"mmmm")),"")</f>
        <v>styczeń</v>
      </c>
      <c r="I78" s="3">
        <f>IF(A78="","",YEAR(A78))</f>
        <v>2017</v>
      </c>
      <c r="J78" s="17" t="str">
        <f t="shared" si="2"/>
        <v>styczeń</v>
      </c>
    </row>
    <row r="79" spans="1:10" s="2" customFormat="1" ht="15.75" x14ac:dyDescent="0.25">
      <c r="A79" s="15">
        <v>42740</v>
      </c>
      <c r="B79" s="16" t="s">
        <v>10</v>
      </c>
      <c r="C79" s="3" t="s">
        <v>25</v>
      </c>
      <c r="D79" s="3">
        <v>328</v>
      </c>
      <c r="E79" s="3">
        <v>30</v>
      </c>
      <c r="F79" s="3">
        <f>IF(A79="","",D79+E79)</f>
        <v>358</v>
      </c>
      <c r="G79" s="3" t="str">
        <f>IF(A79="","",TEXT(DAY(A79),"dddd"))</f>
        <v>czwartek</v>
      </c>
      <c r="H79" s="3" t="str">
        <f>IFERROR(IF(A79="","",TEXT(MONTH(A79)*30,"mmmm")),"")</f>
        <v>styczeń</v>
      </c>
      <c r="I79" s="3">
        <f>IF(A79="","",YEAR(A79))</f>
        <v>2017</v>
      </c>
      <c r="J79" s="17" t="str">
        <f t="shared" si="2"/>
        <v>styczeń</v>
      </c>
    </row>
    <row r="80" spans="1:10" s="2" customFormat="1" ht="15.75" x14ac:dyDescent="0.25">
      <c r="A80" s="15">
        <v>42740</v>
      </c>
      <c r="B80" s="16" t="s">
        <v>10</v>
      </c>
      <c r="C80" s="3" t="s">
        <v>65</v>
      </c>
      <c r="D80" s="3">
        <v>56</v>
      </c>
      <c r="E80" s="3"/>
      <c r="F80" s="3">
        <f>IF(A80="","",D80+E80)</f>
        <v>56</v>
      </c>
      <c r="G80" s="3" t="str">
        <f>IF(A80="","",TEXT(DAY(A80),"dddd"))</f>
        <v>czwartek</v>
      </c>
      <c r="H80" s="3" t="str">
        <f>IFERROR(IF(A80="","",TEXT(MONTH(A80)*30,"mmmm")),"")</f>
        <v>styczeń</v>
      </c>
      <c r="I80" s="3">
        <f>IF(A80="","",YEAR(A80))</f>
        <v>2017</v>
      </c>
      <c r="J80" s="17" t="str">
        <f t="shared" si="2"/>
        <v>styczeń</v>
      </c>
    </row>
    <row r="81" spans="1:10" s="2" customFormat="1" ht="15.75" x14ac:dyDescent="0.25">
      <c r="A81" s="15">
        <v>42740</v>
      </c>
      <c r="B81" s="16" t="s">
        <v>11</v>
      </c>
      <c r="C81" s="3" t="s">
        <v>25</v>
      </c>
      <c r="D81" s="3">
        <v>300</v>
      </c>
      <c r="E81" s="3"/>
      <c r="F81" s="3">
        <f>IF(A81="","",D81+E81)</f>
        <v>300</v>
      </c>
      <c r="G81" s="3" t="str">
        <f>IF(A81="","",TEXT(DAY(A81),"dddd"))</f>
        <v>czwartek</v>
      </c>
      <c r="H81" s="3" t="str">
        <f>IFERROR(IF(A81="","",TEXT(MONTH(A81)*30,"mmmm")),"")</f>
        <v>styczeń</v>
      </c>
      <c r="I81" s="3">
        <f>IF(A81="","",YEAR(A81))</f>
        <v>2017</v>
      </c>
      <c r="J81" s="17" t="str">
        <f t="shared" si="2"/>
        <v>styczeń</v>
      </c>
    </row>
    <row r="82" spans="1:10" s="2" customFormat="1" ht="15.75" x14ac:dyDescent="0.25">
      <c r="A82" s="15">
        <v>42740</v>
      </c>
      <c r="B82" s="16" t="s">
        <v>11</v>
      </c>
      <c r="C82" s="3" t="s">
        <v>60</v>
      </c>
      <c r="D82" s="3">
        <v>313</v>
      </c>
      <c r="E82" s="3"/>
      <c r="F82" s="3">
        <f>IF(A82="","",D82+E82)</f>
        <v>313</v>
      </c>
      <c r="G82" s="3" t="str">
        <f>IF(A82="","",TEXT(DAY(A82),"dddd"))</f>
        <v>czwartek</v>
      </c>
      <c r="H82" s="3" t="str">
        <f>IFERROR(IF(A82="","",TEXT(MONTH(A82)*30,"mmmm")),"")</f>
        <v>styczeń</v>
      </c>
      <c r="I82" s="3">
        <f>IF(A82="","",YEAR(A82))</f>
        <v>2017</v>
      </c>
      <c r="J82" s="17" t="str">
        <f t="shared" si="2"/>
        <v>styczeń</v>
      </c>
    </row>
    <row r="83" spans="1:10" s="2" customFormat="1" ht="15.75" x14ac:dyDescent="0.25">
      <c r="A83" s="15">
        <v>42740</v>
      </c>
      <c r="B83" s="16" t="s">
        <v>11</v>
      </c>
      <c r="C83" s="3" t="s">
        <v>39</v>
      </c>
      <c r="D83" s="3">
        <v>60</v>
      </c>
      <c r="E83" s="3">
        <v>1</v>
      </c>
      <c r="F83" s="3">
        <f>IF(A83="","",D83+E83)</f>
        <v>61</v>
      </c>
      <c r="G83" s="3" t="str">
        <f>IF(A83="","",TEXT(DAY(A83),"dddd"))</f>
        <v>czwartek</v>
      </c>
      <c r="H83" s="3" t="str">
        <f>IFERROR(IF(A83="","",TEXT(MONTH(A83)*30,"mmmm")),"")</f>
        <v>styczeń</v>
      </c>
      <c r="I83" s="3">
        <f>IF(A83="","",YEAR(A83))</f>
        <v>2017</v>
      </c>
      <c r="J83" s="17" t="str">
        <f t="shared" si="2"/>
        <v>styczeń</v>
      </c>
    </row>
    <row r="84" spans="1:10" s="2" customFormat="1" ht="15.75" x14ac:dyDescent="0.25">
      <c r="A84" s="15">
        <v>42740</v>
      </c>
      <c r="B84" s="16" t="s">
        <v>11</v>
      </c>
      <c r="C84" s="3" t="s">
        <v>59</v>
      </c>
      <c r="D84" s="3">
        <v>250</v>
      </c>
      <c r="E84" s="3">
        <v>13</v>
      </c>
      <c r="F84" s="3">
        <f>IF(A84="","",D84+E84)</f>
        <v>263</v>
      </c>
      <c r="G84" s="3" t="str">
        <f>IF(A84="","",TEXT(DAY(A84),"dddd"))</f>
        <v>czwartek</v>
      </c>
      <c r="H84" s="3" t="str">
        <f>IFERROR(IF(A84="","",TEXT(MONTH(A84)*30,"mmmm")),"")</f>
        <v>styczeń</v>
      </c>
      <c r="I84" s="3">
        <f>IF(A84="","",YEAR(A84))</f>
        <v>2017</v>
      </c>
      <c r="J84" s="17" t="str">
        <f t="shared" si="2"/>
        <v>styczeń</v>
      </c>
    </row>
    <row r="85" spans="1:10" s="2" customFormat="1" ht="15.75" x14ac:dyDescent="0.25">
      <c r="A85" s="15">
        <v>42740</v>
      </c>
      <c r="B85" s="16" t="s">
        <v>12</v>
      </c>
      <c r="C85" s="3" t="s">
        <v>19</v>
      </c>
      <c r="D85" s="3">
        <v>100</v>
      </c>
      <c r="E85" s="3"/>
      <c r="F85" s="3">
        <f>IF(A85="","",D85+E85)</f>
        <v>100</v>
      </c>
      <c r="G85" s="3" t="str">
        <f>IF(A85="","",TEXT(DAY(A85),"dddd"))</f>
        <v>czwartek</v>
      </c>
      <c r="H85" s="3" t="str">
        <f>IFERROR(IF(A85="","",TEXT(MONTH(A85)*30,"mmmm")),"")</f>
        <v>styczeń</v>
      </c>
      <c r="I85" s="3">
        <f>IF(A85="","",YEAR(A85))</f>
        <v>2017</v>
      </c>
      <c r="J85" s="17" t="str">
        <f t="shared" si="2"/>
        <v>styczeń</v>
      </c>
    </row>
    <row r="86" spans="1:10" s="2" customFormat="1" ht="15.75" x14ac:dyDescent="0.25">
      <c r="A86" s="15">
        <v>42740</v>
      </c>
      <c r="B86" s="16" t="s">
        <v>12</v>
      </c>
      <c r="C86" s="3" t="s">
        <v>37</v>
      </c>
      <c r="D86" s="3">
        <v>50</v>
      </c>
      <c r="E86" s="3"/>
      <c r="F86" s="3">
        <f>IF(A86="","",D86+E86)</f>
        <v>50</v>
      </c>
      <c r="G86" s="3" t="str">
        <f>IF(A86="","",TEXT(DAY(A86),"dddd"))</f>
        <v>czwartek</v>
      </c>
      <c r="H86" s="3" t="str">
        <f>IFERROR(IF(A86="","",TEXT(MONTH(A86)*30,"mmmm")),"")</f>
        <v>styczeń</v>
      </c>
      <c r="I86" s="3">
        <f>IF(A86="","",YEAR(A86))</f>
        <v>2017</v>
      </c>
      <c r="J86" s="17" t="str">
        <f t="shared" si="2"/>
        <v>styczeń</v>
      </c>
    </row>
    <row r="87" spans="1:10" s="2" customFormat="1" ht="15.75" x14ac:dyDescent="0.25">
      <c r="A87" s="15">
        <v>42740</v>
      </c>
      <c r="B87" s="16" t="s">
        <v>12</v>
      </c>
      <c r="C87" s="3" t="s">
        <v>23</v>
      </c>
      <c r="D87" s="3">
        <v>840</v>
      </c>
      <c r="E87" s="3"/>
      <c r="F87" s="3">
        <f>IF(A87="","",D87+E87)</f>
        <v>840</v>
      </c>
      <c r="G87" s="3" t="str">
        <f>IF(A87="","",TEXT(DAY(A87),"dddd"))</f>
        <v>czwartek</v>
      </c>
      <c r="H87" s="3" t="str">
        <f>IFERROR(IF(A87="","",TEXT(MONTH(A87)*30,"mmmm")),"")</f>
        <v>styczeń</v>
      </c>
      <c r="I87" s="3">
        <f>IF(A87="","",YEAR(A87))</f>
        <v>2017</v>
      </c>
      <c r="J87" s="17" t="str">
        <f t="shared" si="2"/>
        <v>styczeń</v>
      </c>
    </row>
    <row r="88" spans="1:10" s="2" customFormat="1" ht="15.75" x14ac:dyDescent="0.25">
      <c r="A88" s="15">
        <v>42741</v>
      </c>
      <c r="B88" s="16" t="s">
        <v>10</v>
      </c>
      <c r="C88" s="3" t="s">
        <v>16</v>
      </c>
      <c r="D88" s="3">
        <v>2272</v>
      </c>
      <c r="E88" s="3">
        <v>13</v>
      </c>
      <c r="F88" s="3">
        <f>IF(A88="","",D88+E88)</f>
        <v>2285</v>
      </c>
      <c r="G88" s="3" t="str">
        <f>IF(A88="","",TEXT(DAY(A88),"dddd"))</f>
        <v>piątek</v>
      </c>
      <c r="H88" s="3" t="str">
        <f>IFERROR(IF(A88="","",TEXT(MONTH(A88)*30,"mmmm")),"")</f>
        <v>styczeń</v>
      </c>
      <c r="I88" s="3">
        <f>IF(A88="","",YEAR(A88))</f>
        <v>2017</v>
      </c>
      <c r="J88" s="17" t="str">
        <f t="shared" si="2"/>
        <v>styczeń</v>
      </c>
    </row>
    <row r="89" spans="1:10" s="2" customFormat="1" ht="15.75" x14ac:dyDescent="0.25">
      <c r="A89" s="15">
        <v>42742</v>
      </c>
      <c r="B89" s="16" t="s">
        <v>11</v>
      </c>
      <c r="C89" s="3" t="s">
        <v>31</v>
      </c>
      <c r="D89" s="3">
        <v>200</v>
      </c>
      <c r="E89" s="3"/>
      <c r="F89" s="3">
        <f>IF(A89="","",D89+E89)</f>
        <v>200</v>
      </c>
      <c r="G89" s="3" t="str">
        <f>IF(A89="","",TEXT(DAY(A89),"dddd"))</f>
        <v>sobota</v>
      </c>
      <c r="H89" s="3" t="str">
        <f>IFERROR(IF(A89="","",TEXT(MONTH(A89)*30,"mmmm")),"")</f>
        <v>styczeń</v>
      </c>
      <c r="I89" s="3">
        <f>IF(A89="","",YEAR(A89))</f>
        <v>2017</v>
      </c>
      <c r="J89" s="17" t="str">
        <f t="shared" si="2"/>
        <v>styczeń</v>
      </c>
    </row>
    <row r="90" spans="1:10" s="2" customFormat="1" ht="15.75" x14ac:dyDescent="0.25">
      <c r="A90" s="15">
        <v>42744</v>
      </c>
      <c r="B90" s="16" t="s">
        <v>11</v>
      </c>
      <c r="C90" s="3" t="s">
        <v>31</v>
      </c>
      <c r="D90" s="3">
        <v>380</v>
      </c>
      <c r="E90" s="3">
        <v>19</v>
      </c>
      <c r="F90" s="3">
        <f>IF(A90="","",D90+E90)</f>
        <v>399</v>
      </c>
      <c r="G90" s="3" t="str">
        <f>IF(A90="","",TEXT(DAY(A90),"dddd"))</f>
        <v>poniedziałek</v>
      </c>
      <c r="H90" s="3" t="str">
        <f>IFERROR(IF(A90="","",TEXT(MONTH(A90)*30,"mmmm")),"")</f>
        <v>styczeń</v>
      </c>
      <c r="I90" s="3">
        <f>IF(A90="","",YEAR(A90))</f>
        <v>2017</v>
      </c>
      <c r="J90" s="17" t="str">
        <f t="shared" si="2"/>
        <v>styczeń</v>
      </c>
    </row>
    <row r="91" spans="1:10" s="2" customFormat="1" ht="15.75" x14ac:dyDescent="0.25">
      <c r="A91" s="15">
        <v>42744</v>
      </c>
      <c r="B91" s="16" t="s">
        <v>11</v>
      </c>
      <c r="C91" s="3" t="s">
        <v>35</v>
      </c>
      <c r="D91" s="3">
        <v>24</v>
      </c>
      <c r="E91" s="3"/>
      <c r="F91" s="3">
        <f>IF(A91="","",D91+E91)</f>
        <v>24</v>
      </c>
      <c r="G91" s="3" t="str">
        <f>IF(A91="","",TEXT(DAY(A91),"dddd"))</f>
        <v>poniedziałek</v>
      </c>
      <c r="H91" s="3" t="str">
        <f>IFERROR(IF(A91="","",TEXT(MONTH(A91)*30,"mmmm")),"")</f>
        <v>styczeń</v>
      </c>
      <c r="I91" s="3">
        <f>IF(A91="","",YEAR(A91))</f>
        <v>2017</v>
      </c>
      <c r="J91" s="17" t="str">
        <f t="shared" si="2"/>
        <v>styczeń</v>
      </c>
    </row>
    <row r="92" spans="1:10" s="2" customFormat="1" ht="15.75" x14ac:dyDescent="0.25">
      <c r="A92" s="15">
        <v>42744</v>
      </c>
      <c r="B92" s="16" t="s">
        <v>11</v>
      </c>
      <c r="C92" s="3" t="s">
        <v>66</v>
      </c>
      <c r="D92" s="3">
        <v>400</v>
      </c>
      <c r="E92" s="3">
        <v>46</v>
      </c>
      <c r="F92" s="3">
        <f>IF(A92="","",D92+E92)</f>
        <v>446</v>
      </c>
      <c r="G92" s="3" t="str">
        <f>IF(A92="","",TEXT(DAY(A92),"dddd"))</f>
        <v>poniedziałek</v>
      </c>
      <c r="H92" s="3" t="str">
        <f>IFERROR(IF(A92="","",TEXT(MONTH(A92)*30,"mmmm")),"")</f>
        <v>styczeń</v>
      </c>
      <c r="I92" s="3">
        <f>IF(A92="","",YEAR(A92))</f>
        <v>2017</v>
      </c>
      <c r="J92" s="17" t="str">
        <f t="shared" si="2"/>
        <v>styczeń</v>
      </c>
    </row>
    <row r="93" spans="1:10" s="2" customFormat="1" ht="15.75" x14ac:dyDescent="0.25">
      <c r="A93" s="15">
        <v>42744</v>
      </c>
      <c r="B93" s="16" t="s">
        <v>11</v>
      </c>
      <c r="C93" s="3" t="s">
        <v>37</v>
      </c>
      <c r="D93" s="3">
        <v>32</v>
      </c>
      <c r="E93" s="3">
        <v>2</v>
      </c>
      <c r="F93" s="3">
        <f>IF(A93="","",D93+E93)</f>
        <v>34</v>
      </c>
      <c r="G93" s="3" t="str">
        <f>IF(A93="","",TEXT(DAY(A93),"dddd"))</f>
        <v>poniedziałek</v>
      </c>
      <c r="H93" s="3" t="str">
        <f>IFERROR(IF(A93="","",TEXT(MONTH(A93)*30,"mmmm")),"")</f>
        <v>styczeń</v>
      </c>
      <c r="I93" s="3">
        <f>IF(A93="","",YEAR(A93))</f>
        <v>2017</v>
      </c>
      <c r="J93" s="17" t="str">
        <f t="shared" si="2"/>
        <v>styczeń</v>
      </c>
    </row>
    <row r="94" spans="1:10" s="2" customFormat="1" ht="15.75" x14ac:dyDescent="0.25">
      <c r="A94" s="15">
        <v>42744</v>
      </c>
      <c r="B94" s="16" t="s">
        <v>11</v>
      </c>
      <c r="C94" s="3" t="s">
        <v>67</v>
      </c>
      <c r="D94" s="3">
        <v>15</v>
      </c>
      <c r="E94" s="3"/>
      <c r="F94" s="3">
        <f>IF(A94="","",D94+E94)</f>
        <v>15</v>
      </c>
      <c r="G94" s="3" t="str">
        <f>IF(A94="","",TEXT(DAY(A94),"dddd"))</f>
        <v>poniedziałek</v>
      </c>
      <c r="H94" s="3" t="str">
        <f>IFERROR(IF(A94="","",TEXT(MONTH(A94)*30,"mmmm")),"")</f>
        <v>styczeń</v>
      </c>
      <c r="I94" s="3">
        <f>IF(A94="","",YEAR(A94))</f>
        <v>2017</v>
      </c>
      <c r="J94" s="17" t="str">
        <f t="shared" si="2"/>
        <v>styczeń</v>
      </c>
    </row>
    <row r="95" spans="1:10" s="2" customFormat="1" ht="15.75" x14ac:dyDescent="0.25">
      <c r="A95" s="15">
        <v>42744</v>
      </c>
      <c r="B95" s="16" t="s">
        <v>11</v>
      </c>
      <c r="C95" s="3" t="s">
        <v>62</v>
      </c>
      <c r="D95" s="3">
        <v>89</v>
      </c>
      <c r="E95" s="3">
        <v>10</v>
      </c>
      <c r="F95" s="3">
        <f>IF(A95="","",D95+E95)</f>
        <v>99</v>
      </c>
      <c r="G95" s="3" t="str">
        <f>IF(A95="","",TEXT(DAY(A95),"dddd"))</f>
        <v>poniedziałek</v>
      </c>
      <c r="H95" s="3" t="str">
        <f>IFERROR(IF(A95="","",TEXT(MONTH(A95)*30,"mmmm")),"")</f>
        <v>styczeń</v>
      </c>
      <c r="I95" s="3">
        <f>IF(A95="","",YEAR(A95))</f>
        <v>2017</v>
      </c>
      <c r="J95" s="17" t="str">
        <f t="shared" si="2"/>
        <v>styczeń</v>
      </c>
    </row>
    <row r="96" spans="1:10" s="2" customFormat="1" ht="15.75" x14ac:dyDescent="0.25">
      <c r="A96" s="15">
        <v>42744</v>
      </c>
      <c r="B96" s="16" t="s">
        <v>11</v>
      </c>
      <c r="C96" s="3" t="s">
        <v>42</v>
      </c>
      <c r="D96" s="3">
        <v>195</v>
      </c>
      <c r="E96" s="3">
        <v>5</v>
      </c>
      <c r="F96" s="3">
        <f>IF(A96="","",D96+E96)</f>
        <v>200</v>
      </c>
      <c r="G96" s="3" t="str">
        <f>IF(A96="","",TEXT(DAY(A96),"dddd"))</f>
        <v>poniedziałek</v>
      </c>
      <c r="H96" s="3" t="str">
        <f>IFERROR(IF(A96="","",TEXT(MONTH(A96)*30,"mmmm")),"")</f>
        <v>styczeń</v>
      </c>
      <c r="I96" s="3">
        <f>IF(A96="","",YEAR(A96))</f>
        <v>2017</v>
      </c>
      <c r="J96" s="17" t="str">
        <f t="shared" si="2"/>
        <v>styczeń</v>
      </c>
    </row>
    <row r="97" spans="1:10" s="2" customFormat="1" ht="15.75" x14ac:dyDescent="0.25">
      <c r="A97" s="15">
        <v>42744</v>
      </c>
      <c r="B97" s="16" t="s">
        <v>11</v>
      </c>
      <c r="C97" s="3" t="s">
        <v>16</v>
      </c>
      <c r="D97" s="3">
        <v>2209</v>
      </c>
      <c r="E97" s="3">
        <v>18</v>
      </c>
      <c r="F97" s="3">
        <f>IF(A97="","",D97+E97)</f>
        <v>2227</v>
      </c>
      <c r="G97" s="3" t="str">
        <f>IF(A97="","",TEXT(DAY(A97),"dddd"))</f>
        <v>poniedziałek</v>
      </c>
      <c r="H97" s="3" t="str">
        <f>IFERROR(IF(A97="","",TEXT(MONTH(A97)*30,"mmmm")),"")</f>
        <v>styczeń</v>
      </c>
      <c r="I97" s="3">
        <f>IF(A97="","",YEAR(A97))</f>
        <v>2017</v>
      </c>
      <c r="J97" s="17" t="str">
        <f t="shared" si="2"/>
        <v>styczeń</v>
      </c>
    </row>
    <row r="98" spans="1:10" s="2" customFormat="1" ht="15.75" x14ac:dyDescent="0.25">
      <c r="A98" s="15">
        <v>42744</v>
      </c>
      <c r="B98" s="16" t="s">
        <v>11</v>
      </c>
      <c r="C98" s="3" t="s">
        <v>25</v>
      </c>
      <c r="D98" s="3">
        <v>280</v>
      </c>
      <c r="E98" s="3"/>
      <c r="F98" s="3">
        <f>IF(A98="","",D98+E98)</f>
        <v>280</v>
      </c>
      <c r="G98" s="3" t="str">
        <f>IF(A98="","",TEXT(DAY(A98),"dddd"))</f>
        <v>poniedziałek</v>
      </c>
      <c r="H98" s="3" t="str">
        <f>IFERROR(IF(A98="","",TEXT(MONTH(A98)*30,"mmmm")),"")</f>
        <v>styczeń</v>
      </c>
      <c r="I98" s="3">
        <f>IF(A98="","",YEAR(A98))</f>
        <v>2017</v>
      </c>
      <c r="J98" s="17" t="str">
        <f t="shared" si="2"/>
        <v>styczeń</v>
      </c>
    </row>
    <row r="99" spans="1:10" s="2" customFormat="1" ht="15.75" x14ac:dyDescent="0.25">
      <c r="A99" s="15">
        <v>42744</v>
      </c>
      <c r="B99" s="16" t="s">
        <v>11</v>
      </c>
      <c r="C99" s="3" t="s">
        <v>56</v>
      </c>
      <c r="D99" s="3">
        <v>360</v>
      </c>
      <c r="E99" s="3">
        <v>2</v>
      </c>
      <c r="F99" s="3">
        <f>IF(A99="","",D99+E99)</f>
        <v>362</v>
      </c>
      <c r="G99" s="3" t="str">
        <f>IF(A99="","",TEXT(DAY(A99),"dddd"))</f>
        <v>poniedziałek</v>
      </c>
      <c r="H99" s="3" t="str">
        <f>IFERROR(IF(A99="","",TEXT(MONTH(A99)*30,"mmmm")),"")</f>
        <v>styczeń</v>
      </c>
      <c r="I99" s="3">
        <f>IF(A99="","",YEAR(A99))</f>
        <v>2017</v>
      </c>
      <c r="J99" s="17" t="str">
        <f t="shared" si="2"/>
        <v>styczeń</v>
      </c>
    </row>
    <row r="100" spans="1:10" s="2" customFormat="1" ht="15.75" x14ac:dyDescent="0.25">
      <c r="A100" s="15">
        <v>42744</v>
      </c>
      <c r="B100" s="16" t="s">
        <v>11</v>
      </c>
      <c r="C100" s="3" t="s">
        <v>63</v>
      </c>
      <c r="D100" s="3">
        <v>30</v>
      </c>
      <c r="E100" s="3"/>
      <c r="F100" s="3">
        <f>IF(A100="","",D100+E100)</f>
        <v>30</v>
      </c>
      <c r="G100" s="3" t="str">
        <f>IF(A100="","",TEXT(DAY(A100),"dddd"))</f>
        <v>poniedziałek</v>
      </c>
      <c r="H100" s="3" t="str">
        <f>IFERROR(IF(A100="","",TEXT(MONTH(A100)*30,"mmmm")),"")</f>
        <v>styczeń</v>
      </c>
      <c r="I100" s="3">
        <f>IF(A100="","",YEAR(A100))</f>
        <v>2017</v>
      </c>
      <c r="J100" s="17" t="str">
        <f t="shared" si="2"/>
        <v>styczeń</v>
      </c>
    </row>
    <row r="101" spans="1:10" s="2" customFormat="1" ht="15.75" x14ac:dyDescent="0.25">
      <c r="A101" s="15">
        <v>42744</v>
      </c>
      <c r="B101" s="16" t="s">
        <v>11</v>
      </c>
      <c r="C101" s="3" t="s">
        <v>38</v>
      </c>
      <c r="D101" s="3">
        <v>14</v>
      </c>
      <c r="E101" s="3"/>
      <c r="F101" s="3">
        <f>IF(A101="","",D101+E101)</f>
        <v>14</v>
      </c>
      <c r="G101" s="3" t="str">
        <f>IF(A101="","",TEXT(DAY(A101),"dddd"))</f>
        <v>poniedziałek</v>
      </c>
      <c r="H101" s="3" t="str">
        <f>IFERROR(IF(A101="","",TEXT(MONTH(A101)*30,"mmmm")),"")</f>
        <v>styczeń</v>
      </c>
      <c r="I101" s="3">
        <f>IF(A101="","",YEAR(A101))</f>
        <v>2017</v>
      </c>
      <c r="J101" s="17" t="str">
        <f t="shared" si="2"/>
        <v>styczeń</v>
      </c>
    </row>
    <row r="102" spans="1:10" s="2" customFormat="1" ht="15.75" x14ac:dyDescent="0.25">
      <c r="A102" s="15">
        <v>42744</v>
      </c>
      <c r="B102" s="16" t="s">
        <v>11</v>
      </c>
      <c r="C102" s="3" t="s">
        <v>39</v>
      </c>
      <c r="D102" s="3">
        <v>46</v>
      </c>
      <c r="E102" s="3">
        <v>1</v>
      </c>
      <c r="F102" s="3">
        <f>IF(A102="","",D102+E102)</f>
        <v>47</v>
      </c>
      <c r="G102" s="3" t="str">
        <f>IF(A102="","",TEXT(DAY(A102),"dddd"))</f>
        <v>poniedziałek</v>
      </c>
      <c r="H102" s="3" t="str">
        <f>IFERROR(IF(A102="","",TEXT(MONTH(A102)*30,"mmmm")),"")</f>
        <v>styczeń</v>
      </c>
      <c r="I102" s="3">
        <f>IF(A102="","",YEAR(A102))</f>
        <v>2017</v>
      </c>
      <c r="J102" s="17" t="str">
        <f t="shared" si="2"/>
        <v>styczeń</v>
      </c>
    </row>
    <row r="103" spans="1:10" s="2" customFormat="1" ht="15.75" x14ac:dyDescent="0.25">
      <c r="A103" s="15">
        <v>42744</v>
      </c>
      <c r="B103" s="16" t="s">
        <v>11</v>
      </c>
      <c r="C103" s="3" t="s">
        <v>31</v>
      </c>
      <c r="D103" s="3">
        <v>480</v>
      </c>
      <c r="E103" s="3"/>
      <c r="F103" s="3">
        <f>IF(A103="","",D103+E103)</f>
        <v>480</v>
      </c>
      <c r="G103" s="3" t="str">
        <f>IF(A103="","",TEXT(DAY(A103),"dddd"))</f>
        <v>poniedziałek</v>
      </c>
      <c r="H103" s="3" t="str">
        <f>IFERROR(IF(A103="","",TEXT(MONTH(A103)*30,"mmmm")),"")</f>
        <v>styczeń</v>
      </c>
      <c r="I103" s="3">
        <f>IF(A103="","",YEAR(A103))</f>
        <v>2017</v>
      </c>
      <c r="J103" s="17" t="str">
        <f t="shared" si="2"/>
        <v>styczeń</v>
      </c>
    </row>
    <row r="104" spans="1:10" s="2" customFormat="1" ht="15.75" x14ac:dyDescent="0.25">
      <c r="A104" s="15">
        <v>42744</v>
      </c>
      <c r="B104" s="16" t="s">
        <v>11</v>
      </c>
      <c r="C104" s="3" t="s">
        <v>19</v>
      </c>
      <c r="D104" s="3">
        <v>286</v>
      </c>
      <c r="E104" s="3"/>
      <c r="F104" s="3">
        <f>IF(A104="","",D104+E104)</f>
        <v>286</v>
      </c>
      <c r="G104" s="3" t="str">
        <f>IF(A104="","",TEXT(DAY(A104),"dddd"))</f>
        <v>poniedziałek</v>
      </c>
      <c r="H104" s="3" t="str">
        <f>IFERROR(IF(A104="","",TEXT(MONTH(A104)*30,"mmmm")),"")</f>
        <v>styczeń</v>
      </c>
      <c r="I104" s="3">
        <f>IF(A104="","",YEAR(A104))</f>
        <v>2017</v>
      </c>
      <c r="J104" s="17" t="str">
        <f t="shared" si="2"/>
        <v>styczeń</v>
      </c>
    </row>
    <row r="105" spans="1:10" s="2" customFormat="1" ht="15.75" x14ac:dyDescent="0.25">
      <c r="A105" s="15">
        <v>42744</v>
      </c>
      <c r="B105" s="16" t="s">
        <v>11</v>
      </c>
      <c r="C105" s="3" t="s">
        <v>27</v>
      </c>
      <c r="D105" s="3">
        <v>64</v>
      </c>
      <c r="E105" s="3"/>
      <c r="F105" s="3">
        <f>IF(A105="","",D105+E105)</f>
        <v>64</v>
      </c>
      <c r="G105" s="3" t="str">
        <f>IF(A105="","",TEXT(DAY(A105),"dddd"))</f>
        <v>poniedziałek</v>
      </c>
      <c r="H105" s="3" t="str">
        <f>IFERROR(IF(A105="","",TEXT(MONTH(A105)*30,"mmmm")),"")</f>
        <v>styczeń</v>
      </c>
      <c r="I105" s="3">
        <f>IF(A105="","",YEAR(A105))</f>
        <v>2017</v>
      </c>
      <c r="J105" s="17" t="str">
        <f t="shared" si="2"/>
        <v>styczeń</v>
      </c>
    </row>
    <row r="106" spans="1:10" s="2" customFormat="1" ht="15.75" x14ac:dyDescent="0.25">
      <c r="A106" s="15">
        <v>42744</v>
      </c>
      <c r="B106" s="16" t="s">
        <v>11</v>
      </c>
      <c r="C106" s="3" t="s">
        <v>20</v>
      </c>
      <c r="D106" s="3">
        <v>120</v>
      </c>
      <c r="E106" s="3"/>
      <c r="F106" s="3">
        <f>IF(A106="","",D106+E106)</f>
        <v>120</v>
      </c>
      <c r="G106" s="3" t="str">
        <f>IF(A106="","",TEXT(DAY(A106),"dddd"))</f>
        <v>poniedziałek</v>
      </c>
      <c r="H106" s="3" t="str">
        <f>IFERROR(IF(A106="","",TEXT(MONTH(A106)*30,"mmmm")),"")</f>
        <v>styczeń</v>
      </c>
      <c r="I106" s="3">
        <f>IF(A106="","",YEAR(A106))</f>
        <v>2017</v>
      </c>
      <c r="J106" s="17" t="str">
        <f t="shared" si="2"/>
        <v>styczeń</v>
      </c>
    </row>
    <row r="107" spans="1:10" s="2" customFormat="1" ht="15.75" x14ac:dyDescent="0.25">
      <c r="A107" s="15">
        <v>42744</v>
      </c>
      <c r="B107" s="16" t="s">
        <v>11</v>
      </c>
      <c r="C107" s="3" t="s">
        <v>68</v>
      </c>
      <c r="D107" s="3">
        <v>10</v>
      </c>
      <c r="E107" s="3"/>
      <c r="F107" s="3">
        <f>IF(A107="","",D107+E107)</f>
        <v>10</v>
      </c>
      <c r="G107" s="3" t="str">
        <f>IF(A107="","",TEXT(DAY(A107),"dddd"))</f>
        <v>poniedziałek</v>
      </c>
      <c r="H107" s="3" t="str">
        <f>IFERROR(IF(A107="","",TEXT(MONTH(A107)*30,"mmmm")),"")</f>
        <v>styczeń</v>
      </c>
      <c r="I107" s="3">
        <f>IF(A107="","",YEAR(A107))</f>
        <v>2017</v>
      </c>
      <c r="J107" s="17" t="str">
        <f t="shared" si="2"/>
        <v>styczeń</v>
      </c>
    </row>
    <row r="108" spans="1:10" s="2" customFormat="1" ht="15.75" x14ac:dyDescent="0.25">
      <c r="A108" s="15">
        <v>42744</v>
      </c>
      <c r="B108" s="16" t="s">
        <v>11</v>
      </c>
      <c r="C108" s="3" t="s">
        <v>27</v>
      </c>
      <c r="D108" s="3">
        <v>176</v>
      </c>
      <c r="E108" s="3">
        <v>1</v>
      </c>
      <c r="F108" s="3">
        <f>IF(A108="","",D108+E108)</f>
        <v>177</v>
      </c>
      <c r="G108" s="3" t="str">
        <f>IF(A108="","",TEXT(DAY(A108),"dddd"))</f>
        <v>poniedziałek</v>
      </c>
      <c r="H108" s="3" t="str">
        <f>IFERROR(IF(A108="","",TEXT(MONTH(A108)*30,"mmmm")),"")</f>
        <v>styczeń</v>
      </c>
      <c r="I108" s="3">
        <f>IF(A108="","",YEAR(A108))</f>
        <v>2017</v>
      </c>
      <c r="J108" s="17" t="str">
        <f t="shared" si="2"/>
        <v>styczeń</v>
      </c>
    </row>
    <row r="109" spans="1:10" s="2" customFormat="1" ht="15.75" x14ac:dyDescent="0.25">
      <c r="A109" s="15">
        <v>42744</v>
      </c>
      <c r="B109" s="16" t="s">
        <v>11</v>
      </c>
      <c r="C109" s="3" t="s">
        <v>59</v>
      </c>
      <c r="D109" s="3">
        <v>150</v>
      </c>
      <c r="E109" s="3"/>
      <c r="F109" s="3">
        <f>IF(A109="","",D109+E109)</f>
        <v>150</v>
      </c>
      <c r="G109" s="3" t="str">
        <f>IF(A109="","",TEXT(DAY(A109),"dddd"))</f>
        <v>poniedziałek</v>
      </c>
      <c r="H109" s="3" t="str">
        <f>IFERROR(IF(A109="","",TEXT(MONTH(A109)*30,"mmmm")),"")</f>
        <v>styczeń</v>
      </c>
      <c r="I109" s="3">
        <f>IF(A109="","",YEAR(A109))</f>
        <v>2017</v>
      </c>
      <c r="J109" s="17" t="str">
        <f t="shared" si="2"/>
        <v>styczeń</v>
      </c>
    </row>
    <row r="110" spans="1:10" s="2" customFormat="1" ht="15.75" x14ac:dyDescent="0.25">
      <c r="A110" s="15">
        <v>42744</v>
      </c>
      <c r="B110" s="16" t="s">
        <v>12</v>
      </c>
      <c r="C110" s="3" t="s">
        <v>31</v>
      </c>
      <c r="D110" s="3">
        <v>198</v>
      </c>
      <c r="E110" s="3">
        <v>1</v>
      </c>
      <c r="F110" s="3">
        <f>IF(A110="","",D110+E110)</f>
        <v>199</v>
      </c>
      <c r="G110" s="3" t="str">
        <f>IF(A110="","",TEXT(DAY(A110),"dddd"))</f>
        <v>poniedziałek</v>
      </c>
      <c r="H110" s="3" t="str">
        <f>IFERROR(IF(A110="","",TEXT(MONTH(A110)*30,"mmmm")),"")</f>
        <v>styczeń</v>
      </c>
      <c r="I110" s="3">
        <f>IF(A110="","",YEAR(A110))</f>
        <v>2017</v>
      </c>
      <c r="J110" s="17" t="str">
        <f t="shared" si="2"/>
        <v>styczeń</v>
      </c>
    </row>
    <row r="111" spans="1:10" s="2" customFormat="1" ht="15.75" x14ac:dyDescent="0.25">
      <c r="A111" s="15">
        <v>42744</v>
      </c>
      <c r="B111" s="16" t="s">
        <v>12</v>
      </c>
      <c r="C111" s="3" t="s">
        <v>69</v>
      </c>
      <c r="D111" s="3">
        <v>1279</v>
      </c>
      <c r="E111" s="3">
        <v>5</v>
      </c>
      <c r="F111" s="3">
        <f>IF(A111="","",D111+E111)</f>
        <v>1284</v>
      </c>
      <c r="G111" s="3" t="str">
        <f>IF(A111="","",TEXT(DAY(A111),"dddd"))</f>
        <v>poniedziałek</v>
      </c>
      <c r="H111" s="3" t="str">
        <f>IFERROR(IF(A111="","",TEXT(MONTH(A111)*30,"mmmm")),"")</f>
        <v>styczeń</v>
      </c>
      <c r="I111" s="3">
        <f>IF(A111="","",YEAR(A111))</f>
        <v>2017</v>
      </c>
      <c r="J111" s="17" t="str">
        <f t="shared" si="2"/>
        <v>styczeń</v>
      </c>
    </row>
    <row r="112" spans="1:10" s="2" customFormat="1" ht="15.75" x14ac:dyDescent="0.25">
      <c r="A112" s="15">
        <v>42744</v>
      </c>
      <c r="B112" s="16" t="s">
        <v>12</v>
      </c>
      <c r="C112" s="3" t="s">
        <v>16</v>
      </c>
      <c r="D112" s="3">
        <v>796</v>
      </c>
      <c r="E112" s="3"/>
      <c r="F112" s="3">
        <f>IF(A112="","",D112+E112)</f>
        <v>796</v>
      </c>
      <c r="G112" s="3" t="str">
        <f>IF(A112="","",TEXT(DAY(A112),"dddd"))</f>
        <v>poniedziałek</v>
      </c>
      <c r="H112" s="3" t="str">
        <f>IFERROR(IF(A112="","",TEXT(MONTH(A112)*30,"mmmm")),"")</f>
        <v>styczeń</v>
      </c>
      <c r="I112" s="3">
        <f>IF(A112="","",YEAR(A112))</f>
        <v>2017</v>
      </c>
      <c r="J112" s="17" t="str">
        <f t="shared" si="2"/>
        <v>styczeń</v>
      </c>
    </row>
    <row r="113" spans="1:10" s="2" customFormat="1" ht="15.75" x14ac:dyDescent="0.25">
      <c r="A113" s="15">
        <v>42745</v>
      </c>
      <c r="B113" s="16" t="s">
        <v>10</v>
      </c>
      <c r="C113" s="3" t="s">
        <v>61</v>
      </c>
      <c r="D113" s="3">
        <v>57</v>
      </c>
      <c r="E113" s="3"/>
      <c r="F113" s="3">
        <f>IF(A113="","",D113+E113)</f>
        <v>57</v>
      </c>
      <c r="G113" s="3" t="str">
        <f>IF(A113="","",TEXT(DAY(A113),"dddd"))</f>
        <v>wtorek</v>
      </c>
      <c r="H113" s="3" t="str">
        <f>IFERROR(IF(A113="","",TEXT(MONTH(A113)*30,"mmmm")),"")</f>
        <v>styczeń</v>
      </c>
      <c r="I113" s="3">
        <f>IF(A113="","",YEAR(A113))</f>
        <v>2017</v>
      </c>
      <c r="J113" s="17" t="str">
        <f t="shared" si="2"/>
        <v>styczeń</v>
      </c>
    </row>
    <row r="114" spans="1:10" s="2" customFormat="1" ht="15.75" x14ac:dyDescent="0.25">
      <c r="A114" s="15">
        <v>42745</v>
      </c>
      <c r="B114" s="16" t="s">
        <v>10</v>
      </c>
      <c r="C114" s="3" t="s">
        <v>62</v>
      </c>
      <c r="D114" s="3">
        <v>10</v>
      </c>
      <c r="E114" s="3"/>
      <c r="F114" s="3">
        <f>IF(A114="","",D114+E114)</f>
        <v>10</v>
      </c>
      <c r="G114" s="3" t="str">
        <f>IF(A114="","",TEXT(DAY(A114),"dddd"))</f>
        <v>wtorek</v>
      </c>
      <c r="H114" s="3" t="str">
        <f>IFERROR(IF(A114="","",TEXT(MONTH(A114)*30,"mmmm")),"")</f>
        <v>styczeń</v>
      </c>
      <c r="I114" s="3">
        <f>IF(A114="","",YEAR(A114))</f>
        <v>2017</v>
      </c>
      <c r="J114" s="17" t="str">
        <f t="shared" si="2"/>
        <v>styczeń</v>
      </c>
    </row>
    <row r="115" spans="1:10" s="2" customFormat="1" ht="15.75" x14ac:dyDescent="0.25">
      <c r="A115" s="15">
        <v>42745</v>
      </c>
      <c r="B115" s="16" t="s">
        <v>10</v>
      </c>
      <c r="C115" s="3" t="s">
        <v>63</v>
      </c>
      <c r="D115" s="3">
        <v>89</v>
      </c>
      <c r="E115" s="3"/>
      <c r="F115" s="3">
        <f>IF(A115="","",D115+E115)</f>
        <v>89</v>
      </c>
      <c r="G115" s="3" t="str">
        <f>IF(A115="","",TEXT(DAY(A115),"dddd"))</f>
        <v>wtorek</v>
      </c>
      <c r="H115" s="3" t="str">
        <f>IFERROR(IF(A115="","",TEXT(MONTH(A115)*30,"mmmm")),"")</f>
        <v>styczeń</v>
      </c>
      <c r="I115" s="3">
        <f>IF(A115="","",YEAR(A115))</f>
        <v>2017</v>
      </c>
      <c r="J115" s="17" t="str">
        <f t="shared" si="2"/>
        <v>styczeń</v>
      </c>
    </row>
    <row r="116" spans="1:10" s="2" customFormat="1" ht="15.75" x14ac:dyDescent="0.25">
      <c r="A116" s="15">
        <v>42745</v>
      </c>
      <c r="B116" s="16" t="s">
        <v>10</v>
      </c>
      <c r="C116" s="3" t="s">
        <v>37</v>
      </c>
      <c r="D116" s="3">
        <v>328</v>
      </c>
      <c r="E116" s="3">
        <v>2</v>
      </c>
      <c r="F116" s="3">
        <f>IF(A116="","",D116+E116)</f>
        <v>330</v>
      </c>
      <c r="G116" s="3" t="str">
        <f>IF(A116="","",TEXT(DAY(A116),"dddd"))</f>
        <v>wtorek</v>
      </c>
      <c r="H116" s="3" t="str">
        <f>IFERROR(IF(A116="","",TEXT(MONTH(A116)*30,"mmmm")),"")</f>
        <v>styczeń</v>
      </c>
      <c r="I116" s="3">
        <f>IF(A116="","",YEAR(A116))</f>
        <v>2017</v>
      </c>
      <c r="J116" s="17" t="str">
        <f t="shared" si="2"/>
        <v>styczeń</v>
      </c>
    </row>
    <row r="117" spans="1:10" s="2" customFormat="1" ht="15.75" x14ac:dyDescent="0.25">
      <c r="A117" s="15">
        <v>42745</v>
      </c>
      <c r="B117" s="16" t="s">
        <v>10</v>
      </c>
      <c r="C117" s="3" t="s">
        <v>56</v>
      </c>
      <c r="D117" s="3">
        <v>19</v>
      </c>
      <c r="E117" s="3"/>
      <c r="F117" s="3">
        <f>IF(A117="","",D117+E117)</f>
        <v>19</v>
      </c>
      <c r="G117" s="3" t="str">
        <f>IF(A117="","",TEXT(DAY(A117),"dddd"))</f>
        <v>wtorek</v>
      </c>
      <c r="H117" s="3" t="str">
        <f>IFERROR(IF(A117="","",TEXT(MONTH(A117)*30,"mmmm")),"")</f>
        <v>styczeń</v>
      </c>
      <c r="I117" s="3">
        <f>IF(A117="","",YEAR(A117))</f>
        <v>2017</v>
      </c>
      <c r="J117" s="17" t="str">
        <f t="shared" si="2"/>
        <v>styczeń</v>
      </c>
    </row>
    <row r="118" spans="1:10" s="2" customFormat="1" ht="15.75" x14ac:dyDescent="0.25">
      <c r="A118" s="15">
        <v>42745</v>
      </c>
      <c r="B118" s="16" t="s">
        <v>10</v>
      </c>
      <c r="C118" s="3" t="s">
        <v>45</v>
      </c>
      <c r="D118" s="3">
        <v>93</v>
      </c>
      <c r="E118" s="3"/>
      <c r="F118" s="3">
        <f>IF(A118="","",D118+E118)</f>
        <v>93</v>
      </c>
      <c r="G118" s="3" t="str">
        <f>IF(A118="","",TEXT(DAY(A118),"dddd"))</f>
        <v>wtorek</v>
      </c>
      <c r="H118" s="3" t="str">
        <f>IFERROR(IF(A118="","",TEXT(MONTH(A118)*30,"mmmm")),"")</f>
        <v>styczeń</v>
      </c>
      <c r="I118" s="3">
        <f>IF(A118="","",YEAR(A118))</f>
        <v>2017</v>
      </c>
      <c r="J118" s="17" t="str">
        <f t="shared" si="2"/>
        <v>styczeń</v>
      </c>
    </row>
    <row r="119" spans="1:10" s="2" customFormat="1" ht="15.75" x14ac:dyDescent="0.25">
      <c r="A119" s="15">
        <v>42745</v>
      </c>
      <c r="B119" s="16" t="s">
        <v>10</v>
      </c>
      <c r="C119" s="3" t="s">
        <v>25</v>
      </c>
      <c r="D119" s="3">
        <v>170</v>
      </c>
      <c r="E119" s="3"/>
      <c r="F119" s="3">
        <f>IF(A119="","",D119+E119)</f>
        <v>170</v>
      </c>
      <c r="G119" s="3" t="str">
        <f>IF(A119="","",TEXT(DAY(A119),"dddd"))</f>
        <v>wtorek</v>
      </c>
      <c r="H119" s="3" t="str">
        <f>IFERROR(IF(A119="","",TEXT(MONTH(A119)*30,"mmmm")),"")</f>
        <v>styczeń</v>
      </c>
      <c r="I119" s="3">
        <f>IF(A119="","",YEAR(A119))</f>
        <v>2017</v>
      </c>
      <c r="J119" s="17" t="str">
        <f t="shared" si="2"/>
        <v>styczeń</v>
      </c>
    </row>
    <row r="120" spans="1:10" s="2" customFormat="1" ht="15.75" x14ac:dyDescent="0.25">
      <c r="A120" s="15">
        <v>42745</v>
      </c>
      <c r="B120" s="16" t="s">
        <v>10</v>
      </c>
      <c r="C120" s="3" t="s">
        <v>33</v>
      </c>
      <c r="D120" s="3">
        <v>72</v>
      </c>
      <c r="E120" s="3">
        <v>10</v>
      </c>
      <c r="F120" s="3">
        <f>IF(A120="","",D120+E120)</f>
        <v>82</v>
      </c>
      <c r="G120" s="3" t="str">
        <f>IF(A120="","",TEXT(DAY(A120),"dddd"))</f>
        <v>wtorek</v>
      </c>
      <c r="H120" s="3" t="str">
        <f>IFERROR(IF(A120="","",TEXT(MONTH(A120)*30,"mmmm")),"")</f>
        <v>styczeń</v>
      </c>
      <c r="I120" s="3">
        <f>IF(A120="","",YEAR(A120))</f>
        <v>2017</v>
      </c>
      <c r="J120" s="17" t="str">
        <f t="shared" si="2"/>
        <v>styczeń</v>
      </c>
    </row>
    <row r="121" spans="1:10" s="2" customFormat="1" ht="15.75" x14ac:dyDescent="0.25">
      <c r="A121" s="15">
        <v>42745</v>
      </c>
      <c r="B121" s="16" t="s">
        <v>10</v>
      </c>
      <c r="C121" s="3" t="s">
        <v>70</v>
      </c>
      <c r="D121" s="3">
        <v>119</v>
      </c>
      <c r="E121" s="3"/>
      <c r="F121" s="3">
        <f>IF(A121="","",D121+E121)</f>
        <v>119</v>
      </c>
      <c r="G121" s="3" t="str">
        <f>IF(A121="","",TEXT(DAY(A121),"dddd"))</f>
        <v>wtorek</v>
      </c>
      <c r="H121" s="3" t="str">
        <f>IFERROR(IF(A121="","",TEXT(MONTH(A121)*30,"mmmm")),"")</f>
        <v>styczeń</v>
      </c>
      <c r="I121" s="3">
        <f>IF(A121="","",YEAR(A121))</f>
        <v>2017</v>
      </c>
      <c r="J121" s="17" t="str">
        <f t="shared" si="2"/>
        <v>styczeń</v>
      </c>
    </row>
    <row r="122" spans="1:10" s="2" customFormat="1" ht="15.75" x14ac:dyDescent="0.25">
      <c r="A122" s="15">
        <v>42745</v>
      </c>
      <c r="B122" s="16" t="s">
        <v>10</v>
      </c>
      <c r="C122" s="3" t="s">
        <v>16</v>
      </c>
      <c r="D122" s="3">
        <v>1623</v>
      </c>
      <c r="E122" s="3">
        <v>1</v>
      </c>
      <c r="F122" s="3">
        <f>IF(A122="","",D122+E122)</f>
        <v>1624</v>
      </c>
      <c r="G122" s="3" t="str">
        <f>IF(A122="","",TEXT(DAY(A122),"dddd"))</f>
        <v>wtorek</v>
      </c>
      <c r="H122" s="3" t="str">
        <f>IFERROR(IF(A122="","",TEXT(MONTH(A122)*30,"mmmm")),"")</f>
        <v>styczeń</v>
      </c>
      <c r="I122" s="3">
        <f>IF(A122="","",YEAR(A122))</f>
        <v>2017</v>
      </c>
      <c r="J122" s="17" t="str">
        <f t="shared" si="2"/>
        <v>styczeń</v>
      </c>
    </row>
    <row r="123" spans="1:10" s="2" customFormat="1" ht="15.75" x14ac:dyDescent="0.25">
      <c r="A123" s="15">
        <v>42745</v>
      </c>
      <c r="B123" s="16" t="s">
        <v>10</v>
      </c>
      <c r="C123" s="3" t="s">
        <v>71</v>
      </c>
      <c r="D123" s="3">
        <v>440</v>
      </c>
      <c r="E123" s="3"/>
      <c r="F123" s="3">
        <f>IF(A123="","",D123+E123)</f>
        <v>440</v>
      </c>
      <c r="G123" s="3" t="str">
        <f>IF(A123="","",TEXT(DAY(A123),"dddd"))</f>
        <v>wtorek</v>
      </c>
      <c r="H123" s="3" t="str">
        <f>IFERROR(IF(A123="","",TEXT(MONTH(A123)*30,"mmmm")),"")</f>
        <v>styczeń</v>
      </c>
      <c r="I123" s="3">
        <f>IF(A123="","",YEAR(A123))</f>
        <v>2017</v>
      </c>
      <c r="J123" s="17" t="str">
        <f t="shared" si="2"/>
        <v>styczeń</v>
      </c>
    </row>
    <row r="124" spans="1:10" s="2" customFormat="1" ht="15.75" x14ac:dyDescent="0.25">
      <c r="A124" s="15">
        <v>42745</v>
      </c>
      <c r="B124" s="16" t="s">
        <v>10</v>
      </c>
      <c r="C124" s="3" t="s">
        <v>13</v>
      </c>
      <c r="D124" s="3">
        <v>100</v>
      </c>
      <c r="E124" s="3"/>
      <c r="F124" s="3">
        <f>IF(A124="","",D124+E124)</f>
        <v>100</v>
      </c>
      <c r="G124" s="3" t="str">
        <f>IF(A124="","",TEXT(DAY(A124),"dddd"))</f>
        <v>wtorek</v>
      </c>
      <c r="H124" s="3" t="str">
        <f>IFERROR(IF(A124="","",TEXT(MONTH(A124)*30,"mmmm")),"")</f>
        <v>styczeń</v>
      </c>
      <c r="I124" s="3">
        <f>IF(A124="","",YEAR(A124))</f>
        <v>2017</v>
      </c>
      <c r="J124" s="17" t="str">
        <f t="shared" si="2"/>
        <v>styczeń</v>
      </c>
    </row>
    <row r="125" spans="1:10" s="2" customFormat="1" ht="15.75" x14ac:dyDescent="0.25">
      <c r="A125" s="15">
        <v>42745</v>
      </c>
      <c r="B125" s="16" t="s">
        <v>10</v>
      </c>
      <c r="C125" s="3" t="s">
        <v>32</v>
      </c>
      <c r="D125" s="3">
        <v>228</v>
      </c>
      <c r="E125" s="3">
        <v>20</v>
      </c>
      <c r="F125" s="3">
        <f>IF(A125="","",D125+E125)</f>
        <v>248</v>
      </c>
      <c r="G125" s="3" t="str">
        <f>IF(A125="","",TEXT(DAY(A125),"dddd"))</f>
        <v>wtorek</v>
      </c>
      <c r="H125" s="3" t="str">
        <f>IFERROR(IF(A125="","",TEXT(MONTH(A125)*30,"mmmm")),"")</f>
        <v>styczeń</v>
      </c>
      <c r="I125" s="3">
        <f>IF(A125="","",YEAR(A125))</f>
        <v>2017</v>
      </c>
      <c r="J125" s="17" t="str">
        <f t="shared" si="2"/>
        <v>styczeń</v>
      </c>
    </row>
    <row r="126" spans="1:10" s="2" customFormat="1" ht="15.75" x14ac:dyDescent="0.25">
      <c r="A126" s="15">
        <v>42745</v>
      </c>
      <c r="B126" s="16" t="s">
        <v>10</v>
      </c>
      <c r="C126" s="3" t="s">
        <v>49</v>
      </c>
      <c r="D126" s="3">
        <v>38</v>
      </c>
      <c r="E126" s="3"/>
      <c r="F126" s="3">
        <f>IF(A126="","",D126+E126)</f>
        <v>38</v>
      </c>
      <c r="G126" s="3" t="str">
        <f>IF(A126="","",TEXT(DAY(A126),"dddd"))</f>
        <v>wtorek</v>
      </c>
      <c r="H126" s="3" t="str">
        <f>IFERROR(IF(A126="","",TEXT(MONTH(A126)*30,"mmmm")),"")</f>
        <v>styczeń</v>
      </c>
      <c r="I126" s="3">
        <f>IF(A126="","",YEAR(A126))</f>
        <v>2017</v>
      </c>
      <c r="J126" s="17" t="str">
        <f t="shared" si="2"/>
        <v>styczeń</v>
      </c>
    </row>
    <row r="127" spans="1:10" s="2" customFormat="1" ht="15.75" x14ac:dyDescent="0.25">
      <c r="A127" s="15">
        <v>42745</v>
      </c>
      <c r="B127" s="16" t="s">
        <v>11</v>
      </c>
      <c r="C127" s="3" t="s">
        <v>19</v>
      </c>
      <c r="D127" s="3">
        <v>94</v>
      </c>
      <c r="E127" s="3">
        <v>2</v>
      </c>
      <c r="F127" s="3">
        <f>IF(A127="","",D127+E127)</f>
        <v>96</v>
      </c>
      <c r="G127" s="3" t="str">
        <f>IF(A127="","",TEXT(DAY(A127),"dddd"))</f>
        <v>wtorek</v>
      </c>
      <c r="H127" s="3" t="str">
        <f>IFERROR(IF(A127="","",TEXT(MONTH(A127)*30,"mmmm")),"")</f>
        <v>styczeń</v>
      </c>
      <c r="I127" s="3">
        <f>IF(A127="","",YEAR(A127))</f>
        <v>2017</v>
      </c>
      <c r="J127" s="17" t="str">
        <f t="shared" si="2"/>
        <v>styczeń</v>
      </c>
    </row>
    <row r="128" spans="1:10" s="2" customFormat="1" ht="15.75" x14ac:dyDescent="0.25">
      <c r="A128" s="15">
        <v>42745</v>
      </c>
      <c r="B128" s="16" t="s">
        <v>11</v>
      </c>
      <c r="C128" s="3" t="s">
        <v>57</v>
      </c>
      <c r="D128" s="3">
        <v>326</v>
      </c>
      <c r="E128" s="3"/>
      <c r="F128" s="3">
        <f>IF(A128="","",D128+E128)</f>
        <v>326</v>
      </c>
      <c r="G128" s="3" t="str">
        <f>IF(A128="","",TEXT(DAY(A128),"dddd"))</f>
        <v>wtorek</v>
      </c>
      <c r="H128" s="3" t="str">
        <f>IFERROR(IF(A128="","",TEXT(MONTH(A128)*30,"mmmm")),"")</f>
        <v>styczeń</v>
      </c>
      <c r="I128" s="3">
        <f>IF(A128="","",YEAR(A128))</f>
        <v>2017</v>
      </c>
      <c r="J128" s="17" t="str">
        <f t="shared" si="2"/>
        <v>styczeń</v>
      </c>
    </row>
    <row r="129" spans="1:10" s="2" customFormat="1" ht="15.75" x14ac:dyDescent="0.25">
      <c r="A129" s="15">
        <v>42745</v>
      </c>
      <c r="B129" s="16" t="s">
        <v>11</v>
      </c>
      <c r="C129" s="3" t="s">
        <v>31</v>
      </c>
      <c r="D129" s="3">
        <v>2191</v>
      </c>
      <c r="E129" s="3">
        <v>7</v>
      </c>
      <c r="F129" s="3">
        <f>IF(A129="","",D129+E129)</f>
        <v>2198</v>
      </c>
      <c r="G129" s="3" t="str">
        <f>IF(A129="","",TEXT(DAY(A129),"dddd"))</f>
        <v>wtorek</v>
      </c>
      <c r="H129" s="3" t="str">
        <f>IFERROR(IF(A129="","",TEXT(MONTH(A129)*30,"mmmm")),"")</f>
        <v>styczeń</v>
      </c>
      <c r="I129" s="3">
        <f>IF(A129="","",YEAR(A129))</f>
        <v>2017</v>
      </c>
      <c r="J129" s="17" t="str">
        <f t="shared" si="2"/>
        <v>styczeń</v>
      </c>
    </row>
    <row r="130" spans="1:10" s="2" customFormat="1" ht="15.75" x14ac:dyDescent="0.25">
      <c r="A130" s="15">
        <v>42745</v>
      </c>
      <c r="B130" s="16" t="s">
        <v>11</v>
      </c>
      <c r="C130" s="3" t="s">
        <v>16</v>
      </c>
      <c r="D130" s="3">
        <v>199</v>
      </c>
      <c r="E130" s="3"/>
      <c r="F130" s="3">
        <f>IF(A130="","",D130+E130)</f>
        <v>199</v>
      </c>
      <c r="G130" s="3" t="str">
        <f>IF(A130="","",TEXT(DAY(A130),"dddd"))</f>
        <v>wtorek</v>
      </c>
      <c r="H130" s="3" t="str">
        <f>IFERROR(IF(A130="","",TEXT(MONTH(A130)*30,"mmmm")),"")</f>
        <v>styczeń</v>
      </c>
      <c r="I130" s="3">
        <f>IF(A130="","",YEAR(A130))</f>
        <v>2017</v>
      </c>
      <c r="J130" s="17" t="str">
        <f t="shared" si="2"/>
        <v>styczeń</v>
      </c>
    </row>
    <row r="131" spans="1:10" s="2" customFormat="1" ht="15.75" x14ac:dyDescent="0.25">
      <c r="A131" s="15">
        <v>42745</v>
      </c>
      <c r="B131" s="16" t="s">
        <v>11</v>
      </c>
      <c r="C131" s="3" t="s">
        <v>72</v>
      </c>
      <c r="D131" s="3">
        <v>264</v>
      </c>
      <c r="E131" s="3"/>
      <c r="F131" s="3">
        <f>IF(A131="","",D131+E131)</f>
        <v>264</v>
      </c>
      <c r="G131" s="3" t="str">
        <f>IF(A131="","",TEXT(DAY(A131),"dddd"))</f>
        <v>wtorek</v>
      </c>
      <c r="H131" s="3" t="str">
        <f>IFERROR(IF(A131="","",TEXT(MONTH(A131)*30,"mmmm")),"")</f>
        <v>styczeń</v>
      </c>
      <c r="I131" s="3">
        <f>IF(A131="","",YEAR(A131))</f>
        <v>2017</v>
      </c>
      <c r="J131" s="17" t="str">
        <f t="shared" si="2"/>
        <v>styczeń</v>
      </c>
    </row>
    <row r="132" spans="1:10" s="2" customFormat="1" ht="15.75" x14ac:dyDescent="0.25">
      <c r="A132" s="15">
        <v>42745</v>
      </c>
      <c r="B132" s="16" t="s">
        <v>11</v>
      </c>
      <c r="C132" s="3" t="s">
        <v>62</v>
      </c>
      <c r="D132" s="3">
        <v>130</v>
      </c>
      <c r="E132" s="3"/>
      <c r="F132" s="3">
        <f>IF(A132="","",D132+E132)</f>
        <v>130</v>
      </c>
      <c r="G132" s="3" t="str">
        <f>IF(A132="","",TEXT(DAY(A132),"dddd"))</f>
        <v>wtorek</v>
      </c>
      <c r="H132" s="3" t="str">
        <f>IFERROR(IF(A132="","",TEXT(MONTH(A132)*30,"mmmm")),"")</f>
        <v>styczeń</v>
      </c>
      <c r="I132" s="3">
        <f>IF(A132="","",YEAR(A132))</f>
        <v>2017</v>
      </c>
      <c r="J132" s="17" t="str">
        <f t="shared" si="2"/>
        <v>styczeń</v>
      </c>
    </row>
    <row r="133" spans="1:10" s="2" customFormat="1" ht="15.75" x14ac:dyDescent="0.25">
      <c r="A133" s="15">
        <v>42745</v>
      </c>
      <c r="B133" s="16" t="s">
        <v>12</v>
      </c>
      <c r="C133" s="3" t="s">
        <v>31</v>
      </c>
      <c r="D133" s="3">
        <v>599</v>
      </c>
      <c r="E133" s="3">
        <v>1</v>
      </c>
      <c r="F133" s="3">
        <f>IF(A133="","",D133+E133)</f>
        <v>600</v>
      </c>
      <c r="G133" s="3" t="str">
        <f>IF(A133="","",TEXT(DAY(A133),"dddd"))</f>
        <v>wtorek</v>
      </c>
      <c r="H133" s="3" t="str">
        <f>IFERROR(IF(A133="","",TEXT(MONTH(A133)*30,"mmmm")),"")</f>
        <v>styczeń</v>
      </c>
      <c r="I133" s="3">
        <f>IF(A133="","",YEAR(A133))</f>
        <v>2017</v>
      </c>
      <c r="J133" s="17" t="str">
        <f t="shared" si="2"/>
        <v>styczeń</v>
      </c>
    </row>
    <row r="134" spans="1:10" s="2" customFormat="1" ht="15.75" x14ac:dyDescent="0.25">
      <c r="A134" s="15">
        <v>42745</v>
      </c>
      <c r="B134" s="16" t="s">
        <v>12</v>
      </c>
      <c r="C134" s="3" t="s">
        <v>16</v>
      </c>
      <c r="D134" s="3">
        <v>1796</v>
      </c>
      <c r="E134" s="3">
        <v>1</v>
      </c>
      <c r="F134" s="3">
        <f>IF(A134="","",D134+E134)</f>
        <v>1797</v>
      </c>
      <c r="G134" s="3" t="str">
        <f>IF(A134="","",TEXT(DAY(A134),"dddd"))</f>
        <v>wtorek</v>
      </c>
      <c r="H134" s="3" t="str">
        <f>IFERROR(IF(A134="","",TEXT(MONTH(A134)*30,"mmmm")),"")</f>
        <v>styczeń</v>
      </c>
      <c r="I134" s="3">
        <f>IF(A134="","",YEAR(A134))</f>
        <v>2017</v>
      </c>
      <c r="J134" s="17" t="str">
        <f t="shared" ref="J134:J197" si="3">H134</f>
        <v>styczeń</v>
      </c>
    </row>
    <row r="135" spans="1:10" s="2" customFormat="1" ht="15.75" x14ac:dyDescent="0.25">
      <c r="A135" s="15">
        <v>42746</v>
      </c>
      <c r="B135" s="16" t="s">
        <v>10</v>
      </c>
      <c r="C135" s="3" t="s">
        <v>73</v>
      </c>
      <c r="D135" s="3">
        <v>120</v>
      </c>
      <c r="E135" s="3"/>
      <c r="F135" s="3">
        <f>IF(A135="","",D135+E135)</f>
        <v>120</v>
      </c>
      <c r="G135" s="3" t="str">
        <f>IF(A135="","",TEXT(DAY(A135),"dddd"))</f>
        <v>środa</v>
      </c>
      <c r="H135" s="3" t="str">
        <f>IFERROR(IF(A135="","",TEXT(MONTH(A135)*30,"mmmm")),"")</f>
        <v>styczeń</v>
      </c>
      <c r="I135" s="3">
        <f>IF(A135="","",YEAR(A135))</f>
        <v>2017</v>
      </c>
      <c r="J135" s="17" t="str">
        <f t="shared" si="3"/>
        <v>styczeń</v>
      </c>
    </row>
    <row r="136" spans="1:10" s="2" customFormat="1" ht="15.75" x14ac:dyDescent="0.25">
      <c r="A136" s="15">
        <v>42746</v>
      </c>
      <c r="B136" s="16" t="s">
        <v>10</v>
      </c>
      <c r="C136" s="3" t="s">
        <v>64</v>
      </c>
      <c r="D136" s="3">
        <v>30</v>
      </c>
      <c r="E136" s="3"/>
      <c r="F136" s="3">
        <f>IF(A136="","",D136+E136)</f>
        <v>30</v>
      </c>
      <c r="G136" s="3" t="str">
        <f>IF(A136="","",TEXT(DAY(A136),"dddd"))</f>
        <v>środa</v>
      </c>
      <c r="H136" s="3" t="str">
        <f>IFERROR(IF(A136="","",TEXT(MONTH(A136)*30,"mmmm")),"")</f>
        <v>styczeń</v>
      </c>
      <c r="I136" s="3">
        <f>IF(A136="","",YEAR(A136))</f>
        <v>2017</v>
      </c>
      <c r="J136" s="17" t="str">
        <f t="shared" si="3"/>
        <v>styczeń</v>
      </c>
    </row>
    <row r="137" spans="1:10" s="2" customFormat="1" ht="15.75" x14ac:dyDescent="0.25">
      <c r="A137" s="15">
        <v>42746</v>
      </c>
      <c r="B137" s="16" t="s">
        <v>10</v>
      </c>
      <c r="C137" s="3" t="s">
        <v>74</v>
      </c>
      <c r="D137" s="3">
        <v>30</v>
      </c>
      <c r="E137" s="3"/>
      <c r="F137" s="3">
        <f>IF(A137="","",D137+E137)</f>
        <v>30</v>
      </c>
      <c r="G137" s="3" t="str">
        <f>IF(A137="","",TEXT(DAY(A137),"dddd"))</f>
        <v>środa</v>
      </c>
      <c r="H137" s="3" t="str">
        <f>IFERROR(IF(A137="","",TEXT(MONTH(A137)*30,"mmmm")),"")</f>
        <v>styczeń</v>
      </c>
      <c r="I137" s="3">
        <f>IF(A137="","",YEAR(A137))</f>
        <v>2017</v>
      </c>
      <c r="J137" s="17" t="str">
        <f t="shared" si="3"/>
        <v>styczeń</v>
      </c>
    </row>
    <row r="138" spans="1:10" s="2" customFormat="1" ht="15.75" x14ac:dyDescent="0.25">
      <c r="A138" s="15">
        <v>42746</v>
      </c>
      <c r="B138" s="16" t="s">
        <v>10</v>
      </c>
      <c r="C138" s="3" t="s">
        <v>75</v>
      </c>
      <c r="D138" s="3">
        <v>296</v>
      </c>
      <c r="E138" s="3">
        <v>4</v>
      </c>
      <c r="F138" s="3">
        <f>IF(A138="","",D138+E138)</f>
        <v>300</v>
      </c>
      <c r="G138" s="3" t="str">
        <f>IF(A138="","",TEXT(DAY(A138),"dddd"))</f>
        <v>środa</v>
      </c>
      <c r="H138" s="3" t="str">
        <f>IFERROR(IF(A138="","",TEXT(MONTH(A138)*30,"mmmm")),"")</f>
        <v>styczeń</v>
      </c>
      <c r="I138" s="3">
        <f>IF(A138="","",YEAR(A138))</f>
        <v>2017</v>
      </c>
      <c r="J138" s="17" t="str">
        <f t="shared" si="3"/>
        <v>styczeń</v>
      </c>
    </row>
    <row r="139" spans="1:10" s="2" customFormat="1" ht="15.75" x14ac:dyDescent="0.25">
      <c r="A139" s="15">
        <v>42746</v>
      </c>
      <c r="B139" s="16" t="s">
        <v>10</v>
      </c>
      <c r="C139" s="3" t="s">
        <v>76</v>
      </c>
      <c r="D139" s="3">
        <v>6</v>
      </c>
      <c r="E139" s="3"/>
      <c r="F139" s="3">
        <f>IF(A139="","",D139+E139)</f>
        <v>6</v>
      </c>
      <c r="G139" s="3" t="str">
        <f>IF(A139="","",TEXT(DAY(A139),"dddd"))</f>
        <v>środa</v>
      </c>
      <c r="H139" s="3" t="str">
        <f>IFERROR(IF(A139="","",TEXT(MONTH(A139)*30,"mmmm")),"")</f>
        <v>styczeń</v>
      </c>
      <c r="I139" s="3">
        <f>IF(A139="","",YEAR(A139))</f>
        <v>2017</v>
      </c>
      <c r="J139" s="17" t="str">
        <f t="shared" si="3"/>
        <v>styczeń</v>
      </c>
    </row>
    <row r="140" spans="1:10" s="2" customFormat="1" ht="15.75" x14ac:dyDescent="0.25">
      <c r="A140" s="15">
        <v>42746</v>
      </c>
      <c r="B140" s="16" t="s">
        <v>10</v>
      </c>
      <c r="C140" s="3" t="s">
        <v>25</v>
      </c>
      <c r="D140" s="3">
        <v>150</v>
      </c>
      <c r="E140" s="3"/>
      <c r="F140" s="3">
        <f>IF(A140="","",D140+E140)</f>
        <v>150</v>
      </c>
      <c r="G140" s="3" t="str">
        <f>IF(A140="","",TEXT(DAY(A140),"dddd"))</f>
        <v>środa</v>
      </c>
      <c r="H140" s="3" t="str">
        <f>IFERROR(IF(A140="","",TEXT(MONTH(A140)*30,"mmmm")),"")</f>
        <v>styczeń</v>
      </c>
      <c r="I140" s="3">
        <f>IF(A140="","",YEAR(A140))</f>
        <v>2017</v>
      </c>
      <c r="J140" s="17" t="str">
        <f t="shared" si="3"/>
        <v>styczeń</v>
      </c>
    </row>
    <row r="141" spans="1:10" s="2" customFormat="1" ht="15.75" x14ac:dyDescent="0.25">
      <c r="A141" s="15">
        <v>42746</v>
      </c>
      <c r="B141" s="16" t="s">
        <v>10</v>
      </c>
      <c r="C141" s="3" t="s">
        <v>55</v>
      </c>
      <c r="D141" s="3">
        <v>514</v>
      </c>
      <c r="E141" s="3">
        <v>1</v>
      </c>
      <c r="F141" s="3">
        <f>IF(A141="","",D141+E141)</f>
        <v>515</v>
      </c>
      <c r="G141" s="3" t="str">
        <f>IF(A141="","",TEXT(DAY(A141),"dddd"))</f>
        <v>środa</v>
      </c>
      <c r="H141" s="3" t="str">
        <f>IFERROR(IF(A141="","",TEXT(MONTH(A141)*30,"mmmm")),"")</f>
        <v>styczeń</v>
      </c>
      <c r="I141" s="3">
        <f>IF(A141="","",YEAR(A141))</f>
        <v>2017</v>
      </c>
      <c r="J141" s="17" t="str">
        <f t="shared" si="3"/>
        <v>styczeń</v>
      </c>
    </row>
    <row r="142" spans="1:10" s="2" customFormat="1" ht="15.75" x14ac:dyDescent="0.25">
      <c r="A142" s="15">
        <v>42746</v>
      </c>
      <c r="B142" s="16" t="s">
        <v>10</v>
      </c>
      <c r="C142" s="3" t="s">
        <v>77</v>
      </c>
      <c r="D142" s="3">
        <v>106</v>
      </c>
      <c r="E142" s="3"/>
      <c r="F142" s="3">
        <f>IF(A142="","",D142+E142)</f>
        <v>106</v>
      </c>
      <c r="G142" s="3" t="str">
        <f>IF(A142="","",TEXT(DAY(A142),"dddd"))</f>
        <v>środa</v>
      </c>
      <c r="H142" s="3" t="str">
        <f>IFERROR(IF(A142="","",TEXT(MONTH(A142)*30,"mmmm")),"")</f>
        <v>styczeń</v>
      </c>
      <c r="I142" s="3">
        <f>IF(A142="","",YEAR(A142))</f>
        <v>2017</v>
      </c>
      <c r="J142" s="17" t="str">
        <f t="shared" si="3"/>
        <v>styczeń</v>
      </c>
    </row>
    <row r="143" spans="1:10" s="2" customFormat="1" ht="15.75" x14ac:dyDescent="0.25">
      <c r="A143" s="15">
        <v>42746</v>
      </c>
      <c r="B143" s="16" t="s">
        <v>10</v>
      </c>
      <c r="C143" s="3" t="s">
        <v>59</v>
      </c>
      <c r="D143" s="3">
        <v>550</v>
      </c>
      <c r="E143" s="3">
        <v>26</v>
      </c>
      <c r="F143" s="3">
        <f>IF(A143="","",D143+E143)</f>
        <v>576</v>
      </c>
      <c r="G143" s="3" t="str">
        <f>IF(A143="","",TEXT(DAY(A143),"dddd"))</f>
        <v>środa</v>
      </c>
      <c r="H143" s="3" t="str">
        <f>IFERROR(IF(A143="","",TEXT(MONTH(A143)*30,"mmmm")),"")</f>
        <v>styczeń</v>
      </c>
      <c r="I143" s="3">
        <f>IF(A143="","",YEAR(A143))</f>
        <v>2017</v>
      </c>
      <c r="J143" s="17" t="str">
        <f t="shared" si="3"/>
        <v>styczeń</v>
      </c>
    </row>
    <row r="144" spans="1:10" s="2" customFormat="1" ht="15.75" x14ac:dyDescent="0.25">
      <c r="A144" s="15">
        <v>42746</v>
      </c>
      <c r="B144" s="16" t="s">
        <v>10</v>
      </c>
      <c r="C144" s="3" t="s">
        <v>78</v>
      </c>
      <c r="D144" s="3">
        <v>45</v>
      </c>
      <c r="E144" s="3"/>
      <c r="F144" s="3">
        <f>IF(A144="","",D144+E144)</f>
        <v>45</v>
      </c>
      <c r="G144" s="3" t="str">
        <f>IF(A144="","",TEXT(DAY(A144),"dddd"))</f>
        <v>środa</v>
      </c>
      <c r="H144" s="3" t="str">
        <f>IFERROR(IF(A144="","",TEXT(MONTH(A144)*30,"mmmm")),"")</f>
        <v>styczeń</v>
      </c>
      <c r="I144" s="3">
        <f>IF(A144="","",YEAR(A144))</f>
        <v>2017</v>
      </c>
      <c r="J144" s="17" t="str">
        <f t="shared" si="3"/>
        <v>styczeń</v>
      </c>
    </row>
    <row r="145" spans="1:10" s="2" customFormat="1" ht="15.75" x14ac:dyDescent="0.25">
      <c r="A145" s="15">
        <v>42746</v>
      </c>
      <c r="B145" s="16" t="s">
        <v>10</v>
      </c>
      <c r="C145" s="3" t="s">
        <v>67</v>
      </c>
      <c r="D145" s="3">
        <v>10</v>
      </c>
      <c r="E145" s="3"/>
      <c r="F145" s="3">
        <f>IF(A145="","",D145+E145)</f>
        <v>10</v>
      </c>
      <c r="G145" s="3" t="str">
        <f>IF(A145="","",TEXT(DAY(A145),"dddd"))</f>
        <v>środa</v>
      </c>
      <c r="H145" s="3" t="str">
        <f>IFERROR(IF(A145="","",TEXT(MONTH(A145)*30,"mmmm")),"")</f>
        <v>styczeń</v>
      </c>
      <c r="I145" s="3">
        <f>IF(A145="","",YEAR(A145))</f>
        <v>2017</v>
      </c>
      <c r="J145" s="17" t="str">
        <f t="shared" si="3"/>
        <v>styczeń</v>
      </c>
    </row>
    <row r="146" spans="1:10" s="2" customFormat="1" ht="15.75" x14ac:dyDescent="0.25">
      <c r="A146" s="15">
        <v>42746</v>
      </c>
      <c r="B146" s="16" t="s">
        <v>10</v>
      </c>
      <c r="C146" s="3" t="s">
        <v>41</v>
      </c>
      <c r="D146" s="3">
        <v>383</v>
      </c>
      <c r="E146" s="3">
        <v>2</v>
      </c>
      <c r="F146" s="3">
        <f>IF(A146="","",D146+E146)</f>
        <v>385</v>
      </c>
      <c r="G146" s="3" t="str">
        <f>IF(A146="","",TEXT(DAY(A146),"dddd"))</f>
        <v>środa</v>
      </c>
      <c r="H146" s="3" t="str">
        <f>IFERROR(IF(A146="","",TEXT(MONTH(A146)*30,"mmmm")),"")</f>
        <v>styczeń</v>
      </c>
      <c r="I146" s="3">
        <f>IF(A146="","",YEAR(A146))</f>
        <v>2017</v>
      </c>
      <c r="J146" s="17" t="str">
        <f t="shared" si="3"/>
        <v>styczeń</v>
      </c>
    </row>
    <row r="147" spans="1:10" s="2" customFormat="1" ht="15.75" x14ac:dyDescent="0.25">
      <c r="A147" s="15">
        <v>42746</v>
      </c>
      <c r="B147" s="16" t="s">
        <v>10</v>
      </c>
      <c r="C147" s="3" t="s">
        <v>16</v>
      </c>
      <c r="D147" s="3">
        <v>1179</v>
      </c>
      <c r="E147" s="3">
        <v>11</v>
      </c>
      <c r="F147" s="3">
        <f>IF(A147="","",D147+E147)</f>
        <v>1190</v>
      </c>
      <c r="G147" s="3" t="str">
        <f>IF(A147="","",TEXT(DAY(A147),"dddd"))</f>
        <v>środa</v>
      </c>
      <c r="H147" s="3" t="str">
        <f>IFERROR(IF(A147="","",TEXT(MONTH(A147)*30,"mmmm")),"")</f>
        <v>styczeń</v>
      </c>
      <c r="I147" s="3">
        <f>IF(A147="","",YEAR(A147))</f>
        <v>2017</v>
      </c>
      <c r="J147" s="17" t="str">
        <f t="shared" si="3"/>
        <v>styczeń</v>
      </c>
    </row>
    <row r="148" spans="1:10" s="2" customFormat="1" ht="15.75" x14ac:dyDescent="0.25">
      <c r="A148" s="15">
        <v>42746</v>
      </c>
      <c r="B148" s="16" t="s">
        <v>10</v>
      </c>
      <c r="C148" s="3" t="s">
        <v>26</v>
      </c>
      <c r="D148" s="3">
        <v>274</v>
      </c>
      <c r="E148" s="3">
        <v>416</v>
      </c>
      <c r="F148" s="3">
        <f>IF(A148="","",D148+E148)</f>
        <v>690</v>
      </c>
      <c r="G148" s="3" t="str">
        <f>IF(A148="","",TEXT(DAY(A148),"dddd"))</f>
        <v>środa</v>
      </c>
      <c r="H148" s="3" t="str">
        <f>IFERROR(IF(A148="","",TEXT(MONTH(A148)*30,"mmmm")),"")</f>
        <v>styczeń</v>
      </c>
      <c r="I148" s="3">
        <f>IF(A148="","",YEAR(A148))</f>
        <v>2017</v>
      </c>
      <c r="J148" s="17" t="str">
        <f t="shared" si="3"/>
        <v>styczeń</v>
      </c>
    </row>
    <row r="149" spans="1:10" s="2" customFormat="1" ht="15.75" x14ac:dyDescent="0.25">
      <c r="A149" s="15">
        <v>42746</v>
      </c>
      <c r="B149" s="16" t="s">
        <v>10</v>
      </c>
      <c r="C149" s="3" t="s">
        <v>79</v>
      </c>
      <c r="D149" s="3">
        <v>84</v>
      </c>
      <c r="E149" s="3"/>
      <c r="F149" s="3">
        <f>IF(A149="","",D149+E149)</f>
        <v>84</v>
      </c>
      <c r="G149" s="3" t="str">
        <f>IF(A149="","",TEXT(DAY(A149),"dddd"))</f>
        <v>środa</v>
      </c>
      <c r="H149" s="3" t="str">
        <f>IFERROR(IF(A149="","",TEXT(MONTH(A149)*30,"mmmm")),"")</f>
        <v>styczeń</v>
      </c>
      <c r="I149" s="3">
        <f>IF(A149="","",YEAR(A149))</f>
        <v>2017</v>
      </c>
      <c r="J149" s="17" t="str">
        <f t="shared" si="3"/>
        <v>styczeń</v>
      </c>
    </row>
    <row r="150" spans="1:10" s="2" customFormat="1" ht="15.75" x14ac:dyDescent="0.25">
      <c r="A150" s="15">
        <v>42746</v>
      </c>
      <c r="B150" s="16" t="s">
        <v>11</v>
      </c>
      <c r="C150" s="3" t="s">
        <v>79</v>
      </c>
      <c r="D150" s="3">
        <v>89</v>
      </c>
      <c r="E150" s="3">
        <v>5</v>
      </c>
      <c r="F150" s="3">
        <f>IF(A150="","",D150+E150)</f>
        <v>94</v>
      </c>
      <c r="G150" s="3" t="str">
        <f>IF(A150="","",TEXT(DAY(A150),"dddd"))</f>
        <v>środa</v>
      </c>
      <c r="H150" s="3" t="str">
        <f>IFERROR(IF(A150="","",TEXT(MONTH(A150)*30,"mmmm")),"")</f>
        <v>styczeń</v>
      </c>
      <c r="I150" s="3">
        <f>IF(A150="","",YEAR(A150))</f>
        <v>2017</v>
      </c>
      <c r="J150" s="17" t="str">
        <f t="shared" si="3"/>
        <v>styczeń</v>
      </c>
    </row>
    <row r="151" spans="1:10" s="2" customFormat="1" ht="15.75" x14ac:dyDescent="0.25">
      <c r="A151" s="15">
        <v>42746</v>
      </c>
      <c r="B151" s="16" t="s">
        <v>11</v>
      </c>
      <c r="C151" s="3" t="s">
        <v>80</v>
      </c>
      <c r="D151" s="3">
        <v>15</v>
      </c>
      <c r="E151" s="3"/>
      <c r="F151" s="3">
        <f>IF(A151="","",D151+E151)</f>
        <v>15</v>
      </c>
      <c r="G151" s="3" t="str">
        <f>IF(A151="","",TEXT(DAY(A151),"dddd"))</f>
        <v>środa</v>
      </c>
      <c r="H151" s="3" t="str">
        <f>IFERROR(IF(A151="","",TEXT(MONTH(A151)*30,"mmmm")),"")</f>
        <v>styczeń</v>
      </c>
      <c r="I151" s="3">
        <f>IF(A151="","",YEAR(A151))</f>
        <v>2017</v>
      </c>
      <c r="J151" s="17" t="str">
        <f t="shared" si="3"/>
        <v>styczeń</v>
      </c>
    </row>
    <row r="152" spans="1:10" s="2" customFormat="1" ht="15.75" x14ac:dyDescent="0.25">
      <c r="A152" s="15">
        <v>42746</v>
      </c>
      <c r="B152" s="16" t="s">
        <v>11</v>
      </c>
      <c r="C152" s="3" t="s">
        <v>38</v>
      </c>
      <c r="D152" s="3">
        <v>36</v>
      </c>
      <c r="E152" s="3">
        <v>24</v>
      </c>
      <c r="F152" s="3">
        <f>IF(A152="","",D152+E152)</f>
        <v>60</v>
      </c>
      <c r="G152" s="3" t="str">
        <f>IF(A152="","",TEXT(DAY(A152),"dddd"))</f>
        <v>środa</v>
      </c>
      <c r="H152" s="3" t="str">
        <f>IFERROR(IF(A152="","",TEXT(MONTH(A152)*30,"mmmm")),"")</f>
        <v>styczeń</v>
      </c>
      <c r="I152" s="3">
        <f>IF(A152="","",YEAR(A152))</f>
        <v>2017</v>
      </c>
      <c r="J152" s="17" t="str">
        <f t="shared" si="3"/>
        <v>styczeń</v>
      </c>
    </row>
    <row r="153" spans="1:10" s="2" customFormat="1" ht="15.75" x14ac:dyDescent="0.25">
      <c r="A153" s="15">
        <v>42746</v>
      </c>
      <c r="B153" s="16" t="s">
        <v>11</v>
      </c>
      <c r="C153" s="3" t="s">
        <v>44</v>
      </c>
      <c r="D153" s="3">
        <v>279</v>
      </c>
      <c r="E153" s="3">
        <v>5</v>
      </c>
      <c r="F153" s="3">
        <f>IF(A153="","",D153+E153)</f>
        <v>284</v>
      </c>
      <c r="G153" s="3" t="str">
        <f>IF(A153="","",TEXT(DAY(A153),"dddd"))</f>
        <v>środa</v>
      </c>
      <c r="H153" s="3" t="str">
        <f>IFERROR(IF(A153="","",TEXT(MONTH(A153)*30,"mmmm")),"")</f>
        <v>styczeń</v>
      </c>
      <c r="I153" s="3">
        <f>IF(A153="","",YEAR(A153))</f>
        <v>2017</v>
      </c>
      <c r="J153" s="17" t="str">
        <f t="shared" si="3"/>
        <v>styczeń</v>
      </c>
    </row>
    <row r="154" spans="1:10" s="2" customFormat="1" ht="15.75" x14ac:dyDescent="0.25">
      <c r="A154" s="15">
        <v>42746</v>
      </c>
      <c r="B154" s="16" t="s">
        <v>11</v>
      </c>
      <c r="C154" s="3" t="s">
        <v>39</v>
      </c>
      <c r="D154" s="3">
        <v>34</v>
      </c>
      <c r="E154" s="3"/>
      <c r="F154" s="3">
        <f>IF(A154="","",D154+E154)</f>
        <v>34</v>
      </c>
      <c r="G154" s="3" t="str">
        <f>IF(A154="","",TEXT(DAY(A154),"dddd"))</f>
        <v>środa</v>
      </c>
      <c r="H154" s="3" t="str">
        <f>IFERROR(IF(A154="","",TEXT(MONTH(A154)*30,"mmmm")),"")</f>
        <v>styczeń</v>
      </c>
      <c r="I154" s="3">
        <f>IF(A154="","",YEAR(A154))</f>
        <v>2017</v>
      </c>
      <c r="J154" s="17" t="str">
        <f t="shared" si="3"/>
        <v>styczeń</v>
      </c>
    </row>
    <row r="155" spans="1:10" s="2" customFormat="1" ht="15.75" x14ac:dyDescent="0.25">
      <c r="A155" s="15">
        <v>42746</v>
      </c>
      <c r="B155" s="16" t="s">
        <v>11</v>
      </c>
      <c r="C155" s="3" t="s">
        <v>81</v>
      </c>
      <c r="D155" s="3">
        <v>10</v>
      </c>
      <c r="E155" s="3"/>
      <c r="F155" s="3">
        <f>IF(A155="","",D155+E155)</f>
        <v>10</v>
      </c>
      <c r="G155" s="3" t="str">
        <f>IF(A155="","",TEXT(DAY(A155),"dddd"))</f>
        <v>środa</v>
      </c>
      <c r="H155" s="3" t="str">
        <f>IFERROR(IF(A155="","",TEXT(MONTH(A155)*30,"mmmm")),"")</f>
        <v>styczeń</v>
      </c>
      <c r="I155" s="3">
        <f>IF(A155="","",YEAR(A155))</f>
        <v>2017</v>
      </c>
      <c r="J155" s="17" t="str">
        <f t="shared" si="3"/>
        <v>styczeń</v>
      </c>
    </row>
    <row r="156" spans="1:10" s="2" customFormat="1" ht="15.75" x14ac:dyDescent="0.25">
      <c r="A156" s="15">
        <v>42746</v>
      </c>
      <c r="B156" s="16" t="s">
        <v>11</v>
      </c>
      <c r="C156" s="3" t="s">
        <v>22</v>
      </c>
      <c r="D156" s="3">
        <v>81</v>
      </c>
      <c r="E156" s="3"/>
      <c r="F156" s="3">
        <f>IF(A156="","",D156+E156)</f>
        <v>81</v>
      </c>
      <c r="G156" s="3" t="str">
        <f>IF(A156="","",TEXT(DAY(A156),"dddd"))</f>
        <v>środa</v>
      </c>
      <c r="H156" s="3" t="str">
        <f>IFERROR(IF(A156="","",TEXT(MONTH(A156)*30,"mmmm")),"")</f>
        <v>styczeń</v>
      </c>
      <c r="I156" s="3">
        <f>IF(A156="","",YEAR(A156))</f>
        <v>2017</v>
      </c>
      <c r="J156" s="17" t="str">
        <f t="shared" si="3"/>
        <v>styczeń</v>
      </c>
    </row>
    <row r="157" spans="1:10" s="2" customFormat="1" ht="15.75" x14ac:dyDescent="0.25">
      <c r="A157" s="15">
        <v>42746</v>
      </c>
      <c r="B157" s="16" t="s">
        <v>11</v>
      </c>
      <c r="C157" s="3" t="s">
        <v>82</v>
      </c>
      <c r="D157" s="3">
        <v>139</v>
      </c>
      <c r="E157" s="3">
        <v>2</v>
      </c>
      <c r="F157" s="3">
        <f>IF(A157="","",D157+E157)</f>
        <v>141</v>
      </c>
      <c r="G157" s="3" t="str">
        <f>IF(A157="","",TEXT(DAY(A157),"dddd"))</f>
        <v>środa</v>
      </c>
      <c r="H157" s="3" t="str">
        <f>IFERROR(IF(A157="","",TEXT(MONTH(A157)*30,"mmmm")),"")</f>
        <v>styczeń</v>
      </c>
      <c r="I157" s="3">
        <f>IF(A157="","",YEAR(A157))</f>
        <v>2017</v>
      </c>
      <c r="J157" s="17" t="str">
        <f t="shared" si="3"/>
        <v>styczeń</v>
      </c>
    </row>
    <row r="158" spans="1:10" s="2" customFormat="1" ht="15.75" x14ac:dyDescent="0.25">
      <c r="A158" s="15">
        <v>42746</v>
      </c>
      <c r="B158" s="16" t="s">
        <v>11</v>
      </c>
      <c r="C158" s="3" t="s">
        <v>14</v>
      </c>
      <c r="D158" s="3">
        <v>242</v>
      </c>
      <c r="E158" s="3">
        <v>2</v>
      </c>
      <c r="F158" s="3">
        <f>IF(A158="","",D158+E158)</f>
        <v>244</v>
      </c>
      <c r="G158" s="3" t="str">
        <f>IF(A158="","",TEXT(DAY(A158),"dddd"))</f>
        <v>środa</v>
      </c>
      <c r="H158" s="3" t="str">
        <f>IFERROR(IF(A158="","",TEXT(MONTH(A158)*30,"mmmm")),"")</f>
        <v>styczeń</v>
      </c>
      <c r="I158" s="3">
        <f>IF(A158="","",YEAR(A158))</f>
        <v>2017</v>
      </c>
      <c r="J158" s="17" t="str">
        <f t="shared" si="3"/>
        <v>styczeń</v>
      </c>
    </row>
    <row r="159" spans="1:10" s="2" customFormat="1" ht="15.75" x14ac:dyDescent="0.25">
      <c r="A159" s="15">
        <v>42746</v>
      </c>
      <c r="B159" s="16" t="s">
        <v>12</v>
      </c>
      <c r="C159" s="3" t="s">
        <v>16</v>
      </c>
      <c r="D159" s="3">
        <v>769</v>
      </c>
      <c r="E159" s="3">
        <v>29</v>
      </c>
      <c r="F159" s="3">
        <f>IF(A159="","",D159+E159)</f>
        <v>798</v>
      </c>
      <c r="G159" s="3" t="str">
        <f>IF(A159="","",TEXT(DAY(A159),"dddd"))</f>
        <v>środa</v>
      </c>
      <c r="H159" s="3" t="str">
        <f>IFERROR(IF(A159="","",TEXT(MONTH(A159)*30,"mmmm")),"")</f>
        <v>styczeń</v>
      </c>
      <c r="I159" s="3">
        <f>IF(A159="","",YEAR(A159))</f>
        <v>2017</v>
      </c>
      <c r="J159" s="17" t="str">
        <f t="shared" si="3"/>
        <v>styczeń</v>
      </c>
    </row>
    <row r="160" spans="1:10" s="2" customFormat="1" ht="15.75" x14ac:dyDescent="0.25">
      <c r="A160" s="15">
        <v>42746</v>
      </c>
      <c r="B160" s="16" t="s">
        <v>12</v>
      </c>
      <c r="C160" s="3" t="s">
        <v>69</v>
      </c>
      <c r="D160" s="3">
        <v>1124</v>
      </c>
      <c r="E160" s="3">
        <v>4</v>
      </c>
      <c r="F160" s="3">
        <f>IF(A160="","",D160+E160)</f>
        <v>1128</v>
      </c>
      <c r="G160" s="3" t="str">
        <f>IF(A160="","",TEXT(DAY(A160),"dddd"))</f>
        <v>środa</v>
      </c>
      <c r="H160" s="3" t="str">
        <f>IFERROR(IF(A160="","",TEXT(MONTH(A160)*30,"mmmm")),"")</f>
        <v>styczeń</v>
      </c>
      <c r="I160" s="3">
        <f>IF(A160="","",YEAR(A160))</f>
        <v>2017</v>
      </c>
      <c r="J160" s="17" t="str">
        <f t="shared" si="3"/>
        <v>styczeń</v>
      </c>
    </row>
    <row r="161" spans="1:10" s="2" customFormat="1" ht="15.75" x14ac:dyDescent="0.25">
      <c r="A161" s="15">
        <v>42746</v>
      </c>
      <c r="B161" s="16" t="s">
        <v>12</v>
      </c>
      <c r="C161" s="3" t="s">
        <v>31</v>
      </c>
      <c r="D161" s="3">
        <v>395</v>
      </c>
      <c r="E161" s="3">
        <v>3</v>
      </c>
      <c r="F161" s="3">
        <f>IF(A161="","",D161+E161)</f>
        <v>398</v>
      </c>
      <c r="G161" s="3" t="str">
        <f>IF(A161="","",TEXT(DAY(A161),"dddd"))</f>
        <v>środa</v>
      </c>
      <c r="H161" s="3" t="str">
        <f>IFERROR(IF(A161="","",TEXT(MONTH(A161)*30,"mmmm")),"")</f>
        <v>styczeń</v>
      </c>
      <c r="I161" s="3">
        <f>IF(A161="","",YEAR(A161))</f>
        <v>2017</v>
      </c>
      <c r="J161" s="17" t="str">
        <f t="shared" si="3"/>
        <v>styczeń</v>
      </c>
    </row>
    <row r="162" spans="1:10" s="2" customFormat="1" ht="15.75" x14ac:dyDescent="0.25">
      <c r="A162" s="15">
        <v>42746</v>
      </c>
      <c r="B162" s="16" t="s">
        <v>11</v>
      </c>
      <c r="C162" s="3" t="s">
        <v>19</v>
      </c>
      <c r="D162" s="3">
        <v>127</v>
      </c>
      <c r="E162" s="3"/>
      <c r="F162" s="3">
        <f>IF(A162="","",D162+E162)</f>
        <v>127</v>
      </c>
      <c r="G162" s="3" t="str">
        <f>IF(A162="","",TEXT(DAY(A162),"dddd"))</f>
        <v>środa</v>
      </c>
      <c r="H162" s="3" t="str">
        <f>IFERROR(IF(A162="","",TEXT(MONTH(A162)*30,"mmmm")),"")</f>
        <v>styczeń</v>
      </c>
      <c r="I162" s="3">
        <f>IF(A162="","",YEAR(A162))</f>
        <v>2017</v>
      </c>
      <c r="J162" s="17" t="str">
        <f t="shared" si="3"/>
        <v>styczeń</v>
      </c>
    </row>
    <row r="163" spans="1:10" s="2" customFormat="1" ht="15.75" x14ac:dyDescent="0.25">
      <c r="A163" s="15">
        <v>42746</v>
      </c>
      <c r="B163" s="16" t="s">
        <v>11</v>
      </c>
      <c r="C163" s="3" t="s">
        <v>83</v>
      </c>
      <c r="D163" s="3">
        <v>400</v>
      </c>
      <c r="E163" s="3">
        <v>1</v>
      </c>
      <c r="F163" s="3">
        <f>IF(A163="","",D163+E163)</f>
        <v>401</v>
      </c>
      <c r="G163" s="3" t="str">
        <f>IF(A163="","",TEXT(DAY(A163),"dddd"))</f>
        <v>środa</v>
      </c>
      <c r="H163" s="3" t="str">
        <f>IFERROR(IF(A163="","",TEXT(MONTH(A163)*30,"mmmm")),"")</f>
        <v>styczeń</v>
      </c>
      <c r="I163" s="3">
        <f>IF(A163="","",YEAR(A163))</f>
        <v>2017</v>
      </c>
      <c r="J163" s="17" t="str">
        <f t="shared" si="3"/>
        <v>styczeń</v>
      </c>
    </row>
    <row r="164" spans="1:10" s="2" customFormat="1" ht="15.75" x14ac:dyDescent="0.25">
      <c r="A164" s="15">
        <v>42746</v>
      </c>
      <c r="B164" s="16" t="s">
        <v>11</v>
      </c>
      <c r="C164" s="3" t="s">
        <v>84</v>
      </c>
      <c r="D164" s="3">
        <v>450</v>
      </c>
      <c r="E164" s="3"/>
      <c r="F164" s="3">
        <f>IF(A164="","",D164+E164)</f>
        <v>450</v>
      </c>
      <c r="G164" s="3" t="str">
        <f>IF(A164="","",TEXT(DAY(A164),"dddd"))</f>
        <v>środa</v>
      </c>
      <c r="H164" s="3" t="str">
        <f>IFERROR(IF(A164="","",TEXT(MONTH(A164)*30,"mmmm")),"")</f>
        <v>styczeń</v>
      </c>
      <c r="I164" s="3">
        <f>IF(A164="","",YEAR(A164))</f>
        <v>2017</v>
      </c>
      <c r="J164" s="17" t="str">
        <f t="shared" si="3"/>
        <v>styczeń</v>
      </c>
    </row>
    <row r="165" spans="1:10" s="2" customFormat="1" ht="15.75" x14ac:dyDescent="0.25">
      <c r="A165" s="15">
        <v>42746</v>
      </c>
      <c r="B165" s="16" t="s">
        <v>11</v>
      </c>
      <c r="C165" s="3" t="s">
        <v>85</v>
      </c>
      <c r="D165" s="3">
        <v>180</v>
      </c>
      <c r="E165" s="3"/>
      <c r="F165" s="3">
        <f>IF(A165="","",D165+E165)</f>
        <v>180</v>
      </c>
      <c r="G165" s="3" t="str">
        <f>IF(A165="","",TEXT(DAY(A165),"dddd"))</f>
        <v>środa</v>
      </c>
      <c r="H165" s="3" t="str">
        <f>IFERROR(IF(A165="","",TEXT(MONTH(A165)*30,"mmmm")),"")</f>
        <v>styczeń</v>
      </c>
      <c r="I165" s="3">
        <f>IF(A165="","",YEAR(A165))</f>
        <v>2017</v>
      </c>
      <c r="J165" s="17" t="str">
        <f t="shared" si="3"/>
        <v>styczeń</v>
      </c>
    </row>
    <row r="166" spans="1:10" s="2" customFormat="1" ht="15.75" x14ac:dyDescent="0.25">
      <c r="A166" s="15">
        <v>42747</v>
      </c>
      <c r="B166" s="16" t="s">
        <v>10</v>
      </c>
      <c r="C166" s="3" t="s">
        <v>82</v>
      </c>
      <c r="D166" s="3">
        <v>82</v>
      </c>
      <c r="E166" s="3"/>
      <c r="F166" s="3">
        <f>IF(A166="","",D166+E166)</f>
        <v>82</v>
      </c>
      <c r="G166" s="3" t="str">
        <f>IF(A166="","",TEXT(DAY(A166),"dddd"))</f>
        <v>czwartek</v>
      </c>
      <c r="H166" s="3" t="str">
        <f>IFERROR(IF(A166="","",TEXT(MONTH(A166)*30,"mmmm")),"")</f>
        <v>styczeń</v>
      </c>
      <c r="I166" s="3">
        <f>IF(A166="","",YEAR(A166))</f>
        <v>2017</v>
      </c>
      <c r="J166" s="17" t="str">
        <f t="shared" si="3"/>
        <v>styczeń</v>
      </c>
    </row>
    <row r="167" spans="1:10" s="2" customFormat="1" ht="15.75" x14ac:dyDescent="0.25">
      <c r="A167" s="15">
        <v>42747</v>
      </c>
      <c r="B167" s="16" t="s">
        <v>10</v>
      </c>
      <c r="C167" s="3" t="s">
        <v>31</v>
      </c>
      <c r="D167" s="3">
        <v>921</v>
      </c>
      <c r="E167" s="3"/>
      <c r="F167" s="3">
        <f>IF(A167="","",D167+E167)</f>
        <v>921</v>
      </c>
      <c r="G167" s="3" t="str">
        <f>IF(A167="","",TEXT(DAY(A167),"dddd"))</f>
        <v>czwartek</v>
      </c>
      <c r="H167" s="3" t="str">
        <f>IFERROR(IF(A167="","",TEXT(MONTH(A167)*30,"mmmm")),"")</f>
        <v>styczeń</v>
      </c>
      <c r="I167" s="3">
        <f>IF(A167="","",YEAR(A167))</f>
        <v>2017</v>
      </c>
      <c r="J167" s="17" t="str">
        <f t="shared" si="3"/>
        <v>styczeń</v>
      </c>
    </row>
    <row r="168" spans="1:10" s="2" customFormat="1" ht="15.75" x14ac:dyDescent="0.25">
      <c r="A168" s="15">
        <v>42747</v>
      </c>
      <c r="B168" s="16" t="s">
        <v>10</v>
      </c>
      <c r="C168" s="3" t="s">
        <v>46</v>
      </c>
      <c r="D168" s="3">
        <v>20</v>
      </c>
      <c r="E168" s="3">
        <v>21</v>
      </c>
      <c r="F168" s="3">
        <f>IF(A168="","",D168+E168)</f>
        <v>41</v>
      </c>
      <c r="G168" s="3" t="str">
        <f>IF(A168="","",TEXT(DAY(A168),"dddd"))</f>
        <v>czwartek</v>
      </c>
      <c r="H168" s="3" t="str">
        <f>IFERROR(IF(A168="","",TEXT(MONTH(A168)*30,"mmmm")),"")</f>
        <v>styczeń</v>
      </c>
      <c r="I168" s="3">
        <f>IF(A168="","",YEAR(A168))</f>
        <v>2017</v>
      </c>
      <c r="J168" s="17" t="str">
        <f t="shared" si="3"/>
        <v>styczeń</v>
      </c>
    </row>
    <row r="169" spans="1:10" s="2" customFormat="1" ht="15.75" x14ac:dyDescent="0.25">
      <c r="A169" s="15">
        <v>42747</v>
      </c>
      <c r="B169" s="16" t="s">
        <v>10</v>
      </c>
      <c r="C169" s="3" t="s">
        <v>62</v>
      </c>
      <c r="D169" s="3">
        <v>24</v>
      </c>
      <c r="E169" s="3"/>
      <c r="F169" s="3">
        <f>IF(A169="","",D169+E169)</f>
        <v>24</v>
      </c>
      <c r="G169" s="3" t="str">
        <f>IF(A169="","",TEXT(DAY(A169),"dddd"))</f>
        <v>czwartek</v>
      </c>
      <c r="H169" s="3" t="str">
        <f>IFERROR(IF(A169="","",TEXT(MONTH(A169)*30,"mmmm")),"")</f>
        <v>styczeń</v>
      </c>
      <c r="I169" s="3">
        <f>IF(A169="","",YEAR(A169))</f>
        <v>2017</v>
      </c>
      <c r="J169" s="17" t="str">
        <f t="shared" si="3"/>
        <v>styczeń</v>
      </c>
    </row>
    <row r="170" spans="1:10" s="2" customFormat="1" ht="15.75" x14ac:dyDescent="0.25">
      <c r="A170" s="15">
        <v>42747</v>
      </c>
      <c r="B170" s="16" t="s">
        <v>10</v>
      </c>
      <c r="C170" s="3" t="s">
        <v>25</v>
      </c>
      <c r="D170" s="3">
        <v>200</v>
      </c>
      <c r="E170" s="3"/>
      <c r="F170" s="3">
        <f>IF(A170="","",D170+E170)</f>
        <v>200</v>
      </c>
      <c r="G170" s="3" t="str">
        <f>IF(A170="","",TEXT(DAY(A170),"dddd"))</f>
        <v>czwartek</v>
      </c>
      <c r="H170" s="3" t="str">
        <f>IFERROR(IF(A170="","",TEXT(MONTH(A170)*30,"mmmm")),"")</f>
        <v>styczeń</v>
      </c>
      <c r="I170" s="3">
        <f>IF(A170="","",YEAR(A170))</f>
        <v>2017</v>
      </c>
      <c r="J170" s="17" t="str">
        <f t="shared" si="3"/>
        <v>styczeń</v>
      </c>
    </row>
    <row r="171" spans="1:10" s="2" customFormat="1" ht="15.75" x14ac:dyDescent="0.25">
      <c r="A171" s="15">
        <v>42747</v>
      </c>
      <c r="B171" s="16" t="s">
        <v>10</v>
      </c>
      <c r="C171" s="3" t="s">
        <v>53</v>
      </c>
      <c r="D171" s="3">
        <v>20</v>
      </c>
      <c r="E171" s="3"/>
      <c r="F171" s="3">
        <f>IF(A171="","",D171+E171)</f>
        <v>20</v>
      </c>
      <c r="G171" s="3" t="str">
        <f>IF(A171="","",TEXT(DAY(A171),"dddd"))</f>
        <v>czwartek</v>
      </c>
      <c r="H171" s="3" t="str">
        <f>IFERROR(IF(A171="","",TEXT(MONTH(A171)*30,"mmmm")),"")</f>
        <v>styczeń</v>
      </c>
      <c r="I171" s="3">
        <f>IF(A171="","",YEAR(A171))</f>
        <v>2017</v>
      </c>
      <c r="J171" s="17" t="str">
        <f t="shared" si="3"/>
        <v>styczeń</v>
      </c>
    </row>
    <row r="172" spans="1:10" s="2" customFormat="1" ht="15.75" x14ac:dyDescent="0.25">
      <c r="A172" s="15">
        <v>42747</v>
      </c>
      <c r="B172" s="16" t="s">
        <v>10</v>
      </c>
      <c r="C172" s="3" t="s">
        <v>60</v>
      </c>
      <c r="D172" s="3">
        <v>413</v>
      </c>
      <c r="E172" s="3"/>
      <c r="F172" s="3">
        <f>IF(A172="","",D172+E172)</f>
        <v>413</v>
      </c>
      <c r="G172" s="3" t="str">
        <f>IF(A172="","",TEXT(DAY(A172),"dddd"))</f>
        <v>czwartek</v>
      </c>
      <c r="H172" s="3" t="str">
        <f>IFERROR(IF(A172="","",TEXT(MONTH(A172)*30,"mmmm")),"")</f>
        <v>styczeń</v>
      </c>
      <c r="I172" s="3">
        <f>IF(A172="","",YEAR(A172))</f>
        <v>2017</v>
      </c>
      <c r="J172" s="17" t="str">
        <f t="shared" si="3"/>
        <v>styczeń</v>
      </c>
    </row>
    <row r="173" spans="1:10" s="2" customFormat="1" ht="15.75" x14ac:dyDescent="0.25">
      <c r="A173" s="15">
        <v>42747</v>
      </c>
      <c r="B173" s="16" t="s">
        <v>10</v>
      </c>
      <c r="C173" s="3" t="s">
        <v>77</v>
      </c>
      <c r="D173" s="3">
        <v>15</v>
      </c>
      <c r="E173" s="3"/>
      <c r="F173" s="3">
        <f>IF(A173="","",D173+E173)</f>
        <v>15</v>
      </c>
      <c r="G173" s="3" t="str">
        <f>IF(A173="","",TEXT(DAY(A173),"dddd"))</f>
        <v>czwartek</v>
      </c>
      <c r="H173" s="3" t="str">
        <f>IFERROR(IF(A173="","",TEXT(MONTH(A173)*30,"mmmm")),"")</f>
        <v>styczeń</v>
      </c>
      <c r="I173" s="3">
        <f>IF(A173="","",YEAR(A173))</f>
        <v>2017</v>
      </c>
      <c r="J173" s="17" t="str">
        <f t="shared" si="3"/>
        <v>styczeń</v>
      </c>
    </row>
    <row r="174" spans="1:10" s="2" customFormat="1" ht="15.75" x14ac:dyDescent="0.25">
      <c r="A174" s="15">
        <v>42747</v>
      </c>
      <c r="B174" s="16" t="s">
        <v>10</v>
      </c>
      <c r="C174" s="3" t="s">
        <v>21</v>
      </c>
      <c r="D174" s="3">
        <v>52</v>
      </c>
      <c r="E174" s="3">
        <v>35</v>
      </c>
      <c r="F174" s="3">
        <f>IF(A174="","",D174+E174)</f>
        <v>87</v>
      </c>
      <c r="G174" s="3" t="str">
        <f>IF(A174="","",TEXT(DAY(A174),"dddd"))</f>
        <v>czwartek</v>
      </c>
      <c r="H174" s="3" t="str">
        <f>IFERROR(IF(A174="","",TEXT(MONTH(A174)*30,"mmmm")),"")</f>
        <v>styczeń</v>
      </c>
      <c r="I174" s="3">
        <f>IF(A174="","",YEAR(A174))</f>
        <v>2017</v>
      </c>
      <c r="J174" s="17" t="str">
        <f t="shared" si="3"/>
        <v>styczeń</v>
      </c>
    </row>
    <row r="175" spans="1:10" s="2" customFormat="1" ht="15.75" x14ac:dyDescent="0.25">
      <c r="A175" s="15">
        <v>42747</v>
      </c>
      <c r="B175" s="16" t="s">
        <v>10</v>
      </c>
      <c r="C175" s="3" t="s">
        <v>26</v>
      </c>
      <c r="D175" s="3">
        <v>526</v>
      </c>
      <c r="E175" s="3"/>
      <c r="F175" s="3">
        <f>IF(A175="","",D175+E175)</f>
        <v>526</v>
      </c>
      <c r="G175" s="3" t="str">
        <f>IF(A175="","",TEXT(DAY(A175),"dddd"))</f>
        <v>czwartek</v>
      </c>
      <c r="H175" s="3" t="str">
        <f>IFERROR(IF(A175="","",TEXT(MONTH(A175)*30,"mmmm")),"")</f>
        <v>styczeń</v>
      </c>
      <c r="I175" s="3">
        <f>IF(A175="","",YEAR(A175))</f>
        <v>2017</v>
      </c>
      <c r="J175" s="17" t="str">
        <f t="shared" si="3"/>
        <v>styczeń</v>
      </c>
    </row>
    <row r="176" spans="1:10" s="2" customFormat="1" ht="15.75" x14ac:dyDescent="0.25">
      <c r="A176" s="15">
        <v>42747</v>
      </c>
      <c r="B176" s="16" t="s">
        <v>10</v>
      </c>
      <c r="C176" s="3" t="s">
        <v>16</v>
      </c>
      <c r="D176" s="3">
        <v>1641</v>
      </c>
      <c r="E176" s="3">
        <v>105</v>
      </c>
      <c r="F176" s="3">
        <f>IF(A176="","",D176+E176)</f>
        <v>1746</v>
      </c>
      <c r="G176" s="3" t="str">
        <f>IF(A176="","",TEXT(DAY(A176),"dddd"))</f>
        <v>czwartek</v>
      </c>
      <c r="H176" s="3" t="str">
        <f>IFERROR(IF(A176="","",TEXT(MONTH(A176)*30,"mmmm")),"")</f>
        <v>styczeń</v>
      </c>
      <c r="I176" s="3">
        <f>IF(A176="","",YEAR(A176))</f>
        <v>2017</v>
      </c>
      <c r="J176" s="17" t="str">
        <f t="shared" si="3"/>
        <v>styczeń</v>
      </c>
    </row>
    <row r="177" spans="1:10" s="2" customFormat="1" ht="15.75" x14ac:dyDescent="0.25">
      <c r="A177" s="15">
        <v>42747</v>
      </c>
      <c r="B177" s="16" t="s">
        <v>10</v>
      </c>
      <c r="C177" s="3" t="s">
        <v>86</v>
      </c>
      <c r="D177" s="3">
        <v>271</v>
      </c>
      <c r="E177" s="3"/>
      <c r="F177" s="3">
        <f>IF(A177="","",D177+E177)</f>
        <v>271</v>
      </c>
      <c r="G177" s="3" t="str">
        <f>IF(A177="","",TEXT(DAY(A177),"dddd"))</f>
        <v>czwartek</v>
      </c>
      <c r="H177" s="3" t="str">
        <f>IFERROR(IF(A177="","",TEXT(MONTH(A177)*30,"mmmm")),"")</f>
        <v>styczeń</v>
      </c>
      <c r="I177" s="3">
        <f>IF(A177="","",YEAR(A177))</f>
        <v>2017</v>
      </c>
      <c r="J177" s="17" t="str">
        <f t="shared" si="3"/>
        <v>styczeń</v>
      </c>
    </row>
    <row r="178" spans="1:10" s="2" customFormat="1" ht="15.75" x14ac:dyDescent="0.25">
      <c r="A178" s="15">
        <v>42747</v>
      </c>
      <c r="B178" s="16" t="s">
        <v>10</v>
      </c>
      <c r="C178" s="3" t="s">
        <v>59</v>
      </c>
      <c r="D178" s="3">
        <v>1312</v>
      </c>
      <c r="E178" s="3">
        <v>12</v>
      </c>
      <c r="F178" s="3">
        <f>IF(A178="","",D178+E178)</f>
        <v>1324</v>
      </c>
      <c r="G178" s="3" t="str">
        <f>IF(A178="","",TEXT(DAY(A178),"dddd"))</f>
        <v>czwartek</v>
      </c>
      <c r="H178" s="3" t="str">
        <f>IFERROR(IF(A178="","",TEXT(MONTH(A178)*30,"mmmm")),"")</f>
        <v>styczeń</v>
      </c>
      <c r="I178" s="3">
        <f>IF(A178="","",YEAR(A178))</f>
        <v>2017</v>
      </c>
      <c r="J178" s="17" t="str">
        <f t="shared" si="3"/>
        <v>styczeń</v>
      </c>
    </row>
    <row r="179" spans="1:10" s="2" customFormat="1" ht="15.75" x14ac:dyDescent="0.25">
      <c r="A179" s="15">
        <v>42747</v>
      </c>
      <c r="B179" s="16" t="s">
        <v>12</v>
      </c>
      <c r="C179" s="3" t="s">
        <v>16</v>
      </c>
      <c r="D179" s="3">
        <v>1784</v>
      </c>
      <c r="E179" s="3">
        <v>17</v>
      </c>
      <c r="F179" s="3">
        <f>IF(A179="","",D179+E179)</f>
        <v>1801</v>
      </c>
      <c r="G179" s="3" t="str">
        <f>IF(A179="","",TEXT(DAY(A179),"dddd"))</f>
        <v>czwartek</v>
      </c>
      <c r="H179" s="3" t="str">
        <f>IFERROR(IF(A179="","",TEXT(MONTH(A179)*30,"mmmm")),"")</f>
        <v>styczeń</v>
      </c>
      <c r="I179" s="3">
        <f>IF(A179="","",YEAR(A179))</f>
        <v>2017</v>
      </c>
      <c r="J179" s="17" t="str">
        <f t="shared" si="3"/>
        <v>styczeń</v>
      </c>
    </row>
    <row r="180" spans="1:10" s="2" customFormat="1" ht="15.75" x14ac:dyDescent="0.25">
      <c r="A180" s="15">
        <v>42747</v>
      </c>
      <c r="B180" s="16" t="s">
        <v>12</v>
      </c>
      <c r="C180" s="3" t="s">
        <v>31</v>
      </c>
      <c r="D180" s="3">
        <v>597</v>
      </c>
      <c r="E180" s="3"/>
      <c r="F180" s="3">
        <f>IF(A180="","",D180+E180)</f>
        <v>597</v>
      </c>
      <c r="G180" s="3" t="str">
        <f>IF(A180="","",TEXT(DAY(A180),"dddd"))</f>
        <v>czwartek</v>
      </c>
      <c r="H180" s="3" t="str">
        <f>IFERROR(IF(A180="","",TEXT(MONTH(A180)*30,"mmmm")),"")</f>
        <v>styczeń</v>
      </c>
      <c r="I180" s="3">
        <f>IF(A180="","",YEAR(A180))</f>
        <v>2017</v>
      </c>
      <c r="J180" s="17" t="str">
        <f t="shared" si="3"/>
        <v>styczeń</v>
      </c>
    </row>
    <row r="181" spans="1:10" s="2" customFormat="1" ht="15.75" x14ac:dyDescent="0.25">
      <c r="A181" s="15">
        <v>42748</v>
      </c>
      <c r="B181" s="16" t="s">
        <v>10</v>
      </c>
      <c r="C181" s="3" t="s">
        <v>58</v>
      </c>
      <c r="D181" s="3">
        <v>46</v>
      </c>
      <c r="E181" s="3"/>
      <c r="F181" s="3">
        <f>IF(A181="","",D181+E181)</f>
        <v>46</v>
      </c>
      <c r="G181" s="3" t="str">
        <f>IF(A181="","",TEXT(DAY(A181),"dddd"))</f>
        <v>piątek</v>
      </c>
      <c r="H181" s="3" t="str">
        <f>IFERROR(IF(A181="","",TEXT(MONTH(A181)*30,"mmmm")),"")</f>
        <v>styczeń</v>
      </c>
      <c r="I181" s="3">
        <f>IF(A181="","",YEAR(A181))</f>
        <v>2017</v>
      </c>
      <c r="J181" s="17" t="str">
        <f t="shared" si="3"/>
        <v>styczeń</v>
      </c>
    </row>
    <row r="182" spans="1:10" s="2" customFormat="1" ht="15.75" x14ac:dyDescent="0.25">
      <c r="A182" s="15">
        <v>42748</v>
      </c>
      <c r="B182" s="16" t="s">
        <v>10</v>
      </c>
      <c r="C182" s="3" t="s">
        <v>87</v>
      </c>
      <c r="D182" s="3">
        <v>50</v>
      </c>
      <c r="E182" s="3"/>
      <c r="F182" s="3">
        <f>IF(A182="","",D182+E182)</f>
        <v>50</v>
      </c>
      <c r="G182" s="3" t="str">
        <f>IF(A182="","",TEXT(DAY(A182),"dddd"))</f>
        <v>piątek</v>
      </c>
      <c r="H182" s="3" t="str">
        <f>IFERROR(IF(A182="","",TEXT(MONTH(A182)*30,"mmmm")),"")</f>
        <v>styczeń</v>
      </c>
      <c r="I182" s="3">
        <f>IF(A182="","",YEAR(A182))</f>
        <v>2017</v>
      </c>
      <c r="J182" s="17" t="str">
        <f t="shared" si="3"/>
        <v>styczeń</v>
      </c>
    </row>
    <row r="183" spans="1:10" s="2" customFormat="1" ht="15.75" x14ac:dyDescent="0.25">
      <c r="A183" s="15">
        <v>42748</v>
      </c>
      <c r="B183" s="16" t="s">
        <v>10</v>
      </c>
      <c r="C183" s="3" t="s">
        <v>28</v>
      </c>
      <c r="D183" s="3">
        <v>25</v>
      </c>
      <c r="E183" s="3"/>
      <c r="F183" s="3">
        <f>IF(A183="","",D183+E183)</f>
        <v>25</v>
      </c>
      <c r="G183" s="3" t="str">
        <f>IF(A183="","",TEXT(DAY(A183),"dddd"))</f>
        <v>piątek</v>
      </c>
      <c r="H183" s="3" t="str">
        <f>IFERROR(IF(A183="","",TEXT(MONTH(A183)*30,"mmmm")),"")</f>
        <v>styczeń</v>
      </c>
      <c r="I183" s="3">
        <f>IF(A183="","",YEAR(A183))</f>
        <v>2017</v>
      </c>
      <c r="J183" s="17" t="str">
        <f t="shared" si="3"/>
        <v>styczeń</v>
      </c>
    </row>
    <row r="184" spans="1:10" s="2" customFormat="1" ht="15.75" x14ac:dyDescent="0.25">
      <c r="A184" s="15">
        <v>42748</v>
      </c>
      <c r="B184" s="16" t="s">
        <v>10</v>
      </c>
      <c r="C184" s="3" t="s">
        <v>31</v>
      </c>
      <c r="D184" s="3">
        <v>1596</v>
      </c>
      <c r="E184" s="3">
        <v>5</v>
      </c>
      <c r="F184" s="3">
        <f>IF(A184="","",D184+E184)</f>
        <v>1601</v>
      </c>
      <c r="G184" s="3" t="str">
        <f>IF(A184="","",TEXT(DAY(A184),"dddd"))</f>
        <v>piątek</v>
      </c>
      <c r="H184" s="3" t="str">
        <f>IFERROR(IF(A184="","",TEXT(MONTH(A184)*30,"mmmm")),"")</f>
        <v>styczeń</v>
      </c>
      <c r="I184" s="3">
        <f>IF(A184="","",YEAR(A184))</f>
        <v>2017</v>
      </c>
      <c r="J184" s="17" t="str">
        <f t="shared" si="3"/>
        <v>styczeń</v>
      </c>
    </row>
    <row r="185" spans="1:10" s="2" customFormat="1" ht="15.75" x14ac:dyDescent="0.25">
      <c r="A185" s="15">
        <v>42748</v>
      </c>
      <c r="B185" s="16" t="s">
        <v>10</v>
      </c>
      <c r="C185" s="3" t="s">
        <v>16</v>
      </c>
      <c r="D185" s="3">
        <v>227</v>
      </c>
      <c r="E185" s="3">
        <v>5</v>
      </c>
      <c r="F185" s="3">
        <f>IF(A185="","",D185+E185)</f>
        <v>232</v>
      </c>
      <c r="G185" s="3" t="str">
        <f>IF(A185="","",TEXT(DAY(A185),"dddd"))</f>
        <v>piątek</v>
      </c>
      <c r="H185" s="3" t="str">
        <f>IFERROR(IF(A185="","",TEXT(MONTH(A185)*30,"mmmm")),"")</f>
        <v>styczeń</v>
      </c>
      <c r="I185" s="3">
        <f>IF(A185="","",YEAR(A185))</f>
        <v>2017</v>
      </c>
      <c r="J185" s="17" t="str">
        <f t="shared" si="3"/>
        <v>styczeń</v>
      </c>
    </row>
    <row r="186" spans="1:10" s="2" customFormat="1" ht="15.75" x14ac:dyDescent="0.25">
      <c r="A186" s="15">
        <v>42748</v>
      </c>
      <c r="B186" s="16" t="s">
        <v>10</v>
      </c>
      <c r="C186" s="3" t="s">
        <v>63</v>
      </c>
      <c r="D186" s="3">
        <v>40</v>
      </c>
      <c r="E186" s="3"/>
      <c r="F186" s="3">
        <f>IF(A186="","",D186+E186)</f>
        <v>40</v>
      </c>
      <c r="G186" s="3" t="str">
        <f>IF(A186="","",TEXT(DAY(A186),"dddd"))</f>
        <v>piątek</v>
      </c>
      <c r="H186" s="3" t="str">
        <f>IFERROR(IF(A186="","",TEXT(MONTH(A186)*30,"mmmm")),"")</f>
        <v>styczeń</v>
      </c>
      <c r="I186" s="3">
        <f>IF(A186="","",YEAR(A186))</f>
        <v>2017</v>
      </c>
      <c r="J186" s="17" t="str">
        <f t="shared" si="3"/>
        <v>styczeń</v>
      </c>
    </row>
    <row r="187" spans="1:10" s="2" customFormat="1" ht="15.75" x14ac:dyDescent="0.25">
      <c r="A187" s="15">
        <v>42748</v>
      </c>
      <c r="B187" s="16" t="s">
        <v>10</v>
      </c>
      <c r="C187" s="3" t="s">
        <v>60</v>
      </c>
      <c r="D187" s="3">
        <v>500</v>
      </c>
      <c r="E187" s="3">
        <v>21</v>
      </c>
      <c r="F187" s="3">
        <f>IF(A187="","",D187+E187)</f>
        <v>521</v>
      </c>
      <c r="G187" s="3" t="str">
        <f>IF(A187="","",TEXT(DAY(A187),"dddd"))</f>
        <v>piątek</v>
      </c>
      <c r="H187" s="3" t="str">
        <f>IFERROR(IF(A187="","",TEXT(MONTH(A187)*30,"mmmm")),"")</f>
        <v>styczeń</v>
      </c>
      <c r="I187" s="3">
        <f>IF(A187="","",YEAR(A187))</f>
        <v>2017</v>
      </c>
      <c r="J187" s="17" t="str">
        <f t="shared" si="3"/>
        <v>styczeń</v>
      </c>
    </row>
    <row r="188" spans="1:10" s="2" customFormat="1" ht="15.75" x14ac:dyDescent="0.25">
      <c r="A188" s="15">
        <v>42748</v>
      </c>
      <c r="B188" s="16" t="s">
        <v>10</v>
      </c>
      <c r="C188" s="3" t="s">
        <v>51</v>
      </c>
      <c r="D188" s="3">
        <v>10</v>
      </c>
      <c r="E188" s="3"/>
      <c r="F188" s="3">
        <f>IF(A188="","",D188+E188)</f>
        <v>10</v>
      </c>
      <c r="G188" s="3" t="str">
        <f>IF(A188="","",TEXT(DAY(A188),"dddd"))</f>
        <v>piątek</v>
      </c>
      <c r="H188" s="3" t="str">
        <f>IFERROR(IF(A188="","",TEXT(MONTH(A188)*30,"mmmm")),"")</f>
        <v>styczeń</v>
      </c>
      <c r="I188" s="3">
        <f>IF(A188="","",YEAR(A188))</f>
        <v>2017</v>
      </c>
      <c r="J188" s="17" t="str">
        <f t="shared" si="3"/>
        <v>styczeń</v>
      </c>
    </row>
    <row r="189" spans="1:10" s="2" customFormat="1" ht="15.75" x14ac:dyDescent="0.25">
      <c r="A189" s="15">
        <v>42748</v>
      </c>
      <c r="B189" s="16" t="s">
        <v>10</v>
      </c>
      <c r="C189" s="3" t="s">
        <v>25</v>
      </c>
      <c r="D189" s="3">
        <v>200</v>
      </c>
      <c r="E189" s="3"/>
      <c r="F189" s="3">
        <f>IF(A189="","",D189+E189)</f>
        <v>200</v>
      </c>
      <c r="G189" s="3" t="str">
        <f>IF(A189="","",TEXT(DAY(A189),"dddd"))</f>
        <v>piątek</v>
      </c>
      <c r="H189" s="3" t="str">
        <f>IFERROR(IF(A189="","",TEXT(MONTH(A189)*30,"mmmm")),"")</f>
        <v>styczeń</v>
      </c>
      <c r="I189" s="3">
        <f>IF(A189="","",YEAR(A189))</f>
        <v>2017</v>
      </c>
      <c r="J189" s="17" t="str">
        <f t="shared" si="3"/>
        <v>styczeń</v>
      </c>
    </row>
    <row r="190" spans="1:10" s="2" customFormat="1" ht="15.75" x14ac:dyDescent="0.25">
      <c r="A190" s="15">
        <v>42748</v>
      </c>
      <c r="B190" s="16" t="s">
        <v>10</v>
      </c>
      <c r="C190" s="3" t="s">
        <v>32</v>
      </c>
      <c r="D190" s="3">
        <v>24</v>
      </c>
      <c r="E190" s="3"/>
      <c r="F190" s="3">
        <f>IF(A190="","",D190+E190)</f>
        <v>24</v>
      </c>
      <c r="G190" s="3" t="str">
        <f>IF(A190="","",TEXT(DAY(A190),"dddd"))</f>
        <v>piątek</v>
      </c>
      <c r="H190" s="3" t="str">
        <f>IFERROR(IF(A190="","",TEXT(MONTH(A190)*30,"mmmm")),"")</f>
        <v>styczeń</v>
      </c>
      <c r="I190" s="3">
        <f>IF(A190="","",YEAR(A190))</f>
        <v>2017</v>
      </c>
      <c r="J190" s="17" t="str">
        <f t="shared" si="3"/>
        <v>styczeń</v>
      </c>
    </row>
    <row r="191" spans="1:10" s="2" customFormat="1" ht="15.75" x14ac:dyDescent="0.25">
      <c r="A191" s="15">
        <v>42748</v>
      </c>
      <c r="B191" s="16" t="s">
        <v>10</v>
      </c>
      <c r="C191" s="3" t="s">
        <v>88</v>
      </c>
      <c r="D191" s="3">
        <v>6</v>
      </c>
      <c r="E191" s="3"/>
      <c r="F191" s="3">
        <f>IF(A191="","",D191+E191)</f>
        <v>6</v>
      </c>
      <c r="G191" s="3" t="str">
        <f>IF(A191="","",TEXT(DAY(A191),"dddd"))</f>
        <v>piątek</v>
      </c>
      <c r="H191" s="3" t="str">
        <f>IFERROR(IF(A191="","",TEXT(MONTH(A191)*30,"mmmm")),"")</f>
        <v>styczeń</v>
      </c>
      <c r="I191" s="3">
        <f>IF(A191="","",YEAR(A191))</f>
        <v>2017</v>
      </c>
      <c r="J191" s="17" t="str">
        <f t="shared" si="3"/>
        <v>styczeń</v>
      </c>
    </row>
    <row r="192" spans="1:10" s="2" customFormat="1" ht="15.75" x14ac:dyDescent="0.25">
      <c r="A192" s="15">
        <v>42748</v>
      </c>
      <c r="B192" s="16" t="s">
        <v>10</v>
      </c>
      <c r="C192" s="3" t="s">
        <v>21</v>
      </c>
      <c r="D192" s="3">
        <v>64</v>
      </c>
      <c r="E192" s="3"/>
      <c r="F192" s="3">
        <f>IF(A192="","",D192+E192)</f>
        <v>64</v>
      </c>
      <c r="G192" s="3" t="str">
        <f>IF(A192="","",TEXT(DAY(A192),"dddd"))</f>
        <v>piątek</v>
      </c>
      <c r="H192" s="3" t="str">
        <f>IFERROR(IF(A192="","",TEXT(MONTH(A192)*30,"mmmm")),"")</f>
        <v>styczeń</v>
      </c>
      <c r="I192" s="3">
        <f>IF(A192="","",YEAR(A192))</f>
        <v>2017</v>
      </c>
      <c r="J192" s="17" t="str">
        <f t="shared" si="3"/>
        <v>styczeń</v>
      </c>
    </row>
    <row r="193" spans="1:10" s="2" customFormat="1" ht="15.75" x14ac:dyDescent="0.25">
      <c r="A193" s="15">
        <v>42748</v>
      </c>
      <c r="B193" s="16" t="s">
        <v>10</v>
      </c>
      <c r="C193" s="3" t="s">
        <v>26</v>
      </c>
      <c r="D193" s="3">
        <v>320</v>
      </c>
      <c r="E193" s="3"/>
      <c r="F193" s="3">
        <f>IF(A193="","",D193+E193)</f>
        <v>320</v>
      </c>
      <c r="G193" s="3" t="str">
        <f>IF(A193="","",TEXT(DAY(A193),"dddd"))</f>
        <v>piątek</v>
      </c>
      <c r="H193" s="3" t="str">
        <f>IFERROR(IF(A193="","",TEXT(MONTH(A193)*30,"mmmm")),"")</f>
        <v>styczeń</v>
      </c>
      <c r="I193" s="3">
        <f>IF(A193="","",YEAR(A193))</f>
        <v>2017</v>
      </c>
      <c r="J193" s="17" t="str">
        <f t="shared" si="3"/>
        <v>styczeń</v>
      </c>
    </row>
    <row r="194" spans="1:10" s="2" customFormat="1" ht="15.75" x14ac:dyDescent="0.25">
      <c r="A194" s="15">
        <v>42748</v>
      </c>
      <c r="B194" s="16" t="s">
        <v>10</v>
      </c>
      <c r="C194" s="3" t="s">
        <v>18</v>
      </c>
      <c r="D194" s="3">
        <v>360</v>
      </c>
      <c r="E194" s="3">
        <v>26</v>
      </c>
      <c r="F194" s="3">
        <f>IF(A194="","",D194+E194)</f>
        <v>386</v>
      </c>
      <c r="G194" s="3" t="str">
        <f>IF(A194="","",TEXT(DAY(A194),"dddd"))</f>
        <v>piątek</v>
      </c>
      <c r="H194" s="3" t="str">
        <f>IFERROR(IF(A194="","",TEXT(MONTH(A194)*30,"mmmm")),"")</f>
        <v>styczeń</v>
      </c>
      <c r="I194" s="3">
        <f>IF(A194="","",YEAR(A194))</f>
        <v>2017</v>
      </c>
      <c r="J194" s="17" t="str">
        <f t="shared" si="3"/>
        <v>styczeń</v>
      </c>
    </row>
    <row r="195" spans="1:10" s="2" customFormat="1" ht="15.75" x14ac:dyDescent="0.25">
      <c r="A195" s="15">
        <v>42748</v>
      </c>
      <c r="B195" s="16" t="s">
        <v>10</v>
      </c>
      <c r="C195" s="3" t="s">
        <v>65</v>
      </c>
      <c r="D195" s="3">
        <v>28</v>
      </c>
      <c r="E195" s="3"/>
      <c r="F195" s="3">
        <f>IF(A195="","",D195+E195)</f>
        <v>28</v>
      </c>
      <c r="G195" s="3" t="str">
        <f>IF(A195="","",TEXT(DAY(A195),"dddd"))</f>
        <v>piątek</v>
      </c>
      <c r="H195" s="3" t="str">
        <f>IFERROR(IF(A195="","",TEXT(MONTH(A195)*30,"mmmm")),"")</f>
        <v>styczeń</v>
      </c>
      <c r="I195" s="3">
        <f>IF(A195="","",YEAR(A195))</f>
        <v>2017</v>
      </c>
      <c r="J195" s="17" t="str">
        <f t="shared" si="3"/>
        <v>styczeń</v>
      </c>
    </row>
    <row r="196" spans="1:10" s="2" customFormat="1" ht="15.75" x14ac:dyDescent="0.25">
      <c r="A196" s="15">
        <v>42748</v>
      </c>
      <c r="B196" s="16" t="s">
        <v>10</v>
      </c>
      <c r="C196" s="3" t="s">
        <v>23</v>
      </c>
      <c r="D196" s="3">
        <v>320</v>
      </c>
      <c r="E196" s="3"/>
      <c r="F196" s="3">
        <f>IF(A196="","",D196+E196)</f>
        <v>320</v>
      </c>
      <c r="G196" s="3" t="str">
        <f>IF(A196="","",TEXT(DAY(A196),"dddd"))</f>
        <v>piątek</v>
      </c>
      <c r="H196" s="3" t="str">
        <f>IFERROR(IF(A196="","",TEXT(MONTH(A196)*30,"mmmm")),"")</f>
        <v>styczeń</v>
      </c>
      <c r="I196" s="3">
        <f>IF(A196="","",YEAR(A196))</f>
        <v>2017</v>
      </c>
      <c r="J196" s="17" t="str">
        <f t="shared" si="3"/>
        <v>styczeń</v>
      </c>
    </row>
    <row r="197" spans="1:10" s="2" customFormat="1" ht="15.75" x14ac:dyDescent="0.25">
      <c r="A197" s="15">
        <v>42748</v>
      </c>
      <c r="B197" s="16" t="s">
        <v>12</v>
      </c>
      <c r="C197" s="3" t="s">
        <v>16</v>
      </c>
      <c r="D197" s="3">
        <v>1992</v>
      </c>
      <c r="E197" s="3">
        <v>6</v>
      </c>
      <c r="F197" s="3">
        <f>IF(A197="","",D197+E197)</f>
        <v>1998</v>
      </c>
      <c r="G197" s="3" t="str">
        <f>IF(A197="","",TEXT(DAY(A197),"dddd"))</f>
        <v>piątek</v>
      </c>
      <c r="H197" s="3" t="str">
        <f>IFERROR(IF(A197="","",TEXT(MONTH(A197)*30,"mmmm")),"")</f>
        <v>styczeń</v>
      </c>
      <c r="I197" s="3">
        <f>IF(A197="","",YEAR(A197))</f>
        <v>2017</v>
      </c>
      <c r="J197" s="17" t="str">
        <f t="shared" si="3"/>
        <v>styczeń</v>
      </c>
    </row>
    <row r="198" spans="1:10" s="2" customFormat="1" ht="15.75" x14ac:dyDescent="0.25">
      <c r="A198" s="15">
        <v>42748</v>
      </c>
      <c r="B198" s="16" t="s">
        <v>12</v>
      </c>
      <c r="C198" s="3" t="s">
        <v>31</v>
      </c>
      <c r="D198" s="3">
        <v>400</v>
      </c>
      <c r="E198" s="3"/>
      <c r="F198" s="3">
        <f>IF(A198="","",D198+E198)</f>
        <v>400</v>
      </c>
      <c r="G198" s="3" t="str">
        <f>IF(A198="","",TEXT(DAY(A198),"dddd"))</f>
        <v>piątek</v>
      </c>
      <c r="H198" s="3" t="str">
        <f>IFERROR(IF(A198="","",TEXT(MONTH(A198)*30,"mmmm")),"")</f>
        <v>styczeń</v>
      </c>
      <c r="I198" s="3">
        <f>IF(A198="","",YEAR(A198))</f>
        <v>2017</v>
      </c>
      <c r="J198" s="17" t="str">
        <f t="shared" ref="J198:J261" si="4">H198</f>
        <v>styczeń</v>
      </c>
    </row>
    <row r="199" spans="1:10" s="2" customFormat="1" ht="15.75" x14ac:dyDescent="0.25">
      <c r="A199" s="15">
        <v>42748</v>
      </c>
      <c r="B199" s="16" t="s">
        <v>11</v>
      </c>
      <c r="C199" s="3" t="s">
        <v>89</v>
      </c>
      <c r="D199" s="3">
        <v>40</v>
      </c>
      <c r="E199" s="3"/>
      <c r="F199" s="3">
        <f>IF(A199="","",D199+E199)</f>
        <v>40</v>
      </c>
      <c r="G199" s="3" t="str">
        <f>IF(A199="","",TEXT(DAY(A199),"dddd"))</f>
        <v>piątek</v>
      </c>
      <c r="H199" s="3" t="str">
        <f>IFERROR(IF(A199="","",TEXT(MONTH(A199)*30,"mmmm")),"")</f>
        <v>styczeń</v>
      </c>
      <c r="I199" s="3">
        <f>IF(A199="","",YEAR(A199))</f>
        <v>2017</v>
      </c>
      <c r="J199" s="17" t="str">
        <f t="shared" si="4"/>
        <v>styczeń</v>
      </c>
    </row>
    <row r="200" spans="1:10" s="2" customFormat="1" ht="15.75" x14ac:dyDescent="0.25">
      <c r="A200" s="15">
        <v>42748</v>
      </c>
      <c r="B200" s="16" t="s">
        <v>11</v>
      </c>
      <c r="C200" s="3" t="s">
        <v>52</v>
      </c>
      <c r="D200" s="3">
        <v>20</v>
      </c>
      <c r="E200" s="3"/>
      <c r="F200" s="3">
        <f>IF(A200="","",D200+E200)</f>
        <v>20</v>
      </c>
      <c r="G200" s="3" t="str">
        <f>IF(A200="","",TEXT(DAY(A200),"dddd"))</f>
        <v>piątek</v>
      </c>
      <c r="H200" s="3" t="str">
        <f>IFERROR(IF(A200="","",TEXT(MONTH(A200)*30,"mmmm")),"")</f>
        <v>styczeń</v>
      </c>
      <c r="I200" s="3">
        <f>IF(A200="","",YEAR(A200))</f>
        <v>2017</v>
      </c>
      <c r="J200" s="17" t="str">
        <f t="shared" si="4"/>
        <v>styczeń</v>
      </c>
    </row>
    <row r="201" spans="1:10" s="2" customFormat="1" ht="15.75" x14ac:dyDescent="0.25">
      <c r="A201" s="15">
        <v>42748</v>
      </c>
      <c r="B201" s="16" t="s">
        <v>11</v>
      </c>
      <c r="C201" s="3" t="s">
        <v>42</v>
      </c>
      <c r="D201" s="3">
        <v>369</v>
      </c>
      <c r="E201" s="3">
        <v>5</v>
      </c>
      <c r="F201" s="3">
        <f>IF(A201="","",D201+E201)</f>
        <v>374</v>
      </c>
      <c r="G201" s="3" t="str">
        <f>IF(A201="","",TEXT(DAY(A201),"dddd"))</f>
        <v>piątek</v>
      </c>
      <c r="H201" s="3" t="str">
        <f>IFERROR(IF(A201="","",TEXT(MONTH(A201)*30,"mmmm")),"")</f>
        <v>styczeń</v>
      </c>
      <c r="I201" s="3">
        <f>IF(A201="","",YEAR(A201))</f>
        <v>2017</v>
      </c>
      <c r="J201" s="17" t="str">
        <f t="shared" si="4"/>
        <v>styczeń</v>
      </c>
    </row>
    <row r="202" spans="1:10" s="2" customFormat="1" ht="15.75" x14ac:dyDescent="0.25">
      <c r="A202" s="15">
        <v>42748</v>
      </c>
      <c r="B202" s="16" t="s">
        <v>11</v>
      </c>
      <c r="C202" s="3" t="s">
        <v>23</v>
      </c>
      <c r="D202" s="3">
        <v>600</v>
      </c>
      <c r="E202" s="3"/>
      <c r="F202" s="3">
        <f>IF(A202="","",D202+E202)</f>
        <v>600</v>
      </c>
      <c r="G202" s="3" t="str">
        <f>IF(A202="","",TEXT(DAY(A202),"dddd"))</f>
        <v>piątek</v>
      </c>
      <c r="H202" s="3" t="str">
        <f>IFERROR(IF(A202="","",TEXT(MONTH(A202)*30,"mmmm")),"")</f>
        <v>styczeń</v>
      </c>
      <c r="I202" s="3">
        <f>IF(A202="","",YEAR(A202))</f>
        <v>2017</v>
      </c>
      <c r="J202" s="17" t="str">
        <f t="shared" si="4"/>
        <v>styczeń</v>
      </c>
    </row>
    <row r="203" spans="1:10" s="2" customFormat="1" ht="15.75" x14ac:dyDescent="0.25">
      <c r="A203" s="15">
        <v>42749</v>
      </c>
      <c r="B203" s="16" t="s">
        <v>10</v>
      </c>
      <c r="C203" s="3" t="s">
        <v>19</v>
      </c>
      <c r="D203" s="3">
        <v>93</v>
      </c>
      <c r="E203" s="3"/>
      <c r="F203" s="3">
        <f>IF(A203="","",D203+E203)</f>
        <v>93</v>
      </c>
      <c r="G203" s="3" t="str">
        <f>IF(A203="","",TEXT(DAY(A203),"dddd"))</f>
        <v>sobota</v>
      </c>
      <c r="H203" s="3" t="str">
        <f>IFERROR(IF(A203="","",TEXT(MONTH(A203)*30,"mmmm")),"")</f>
        <v>styczeń</v>
      </c>
      <c r="I203" s="3">
        <f>IF(A203="","",YEAR(A203))</f>
        <v>2017</v>
      </c>
      <c r="J203" s="17" t="str">
        <f t="shared" si="4"/>
        <v>styczeń</v>
      </c>
    </row>
    <row r="204" spans="1:10" s="2" customFormat="1" ht="15.75" x14ac:dyDescent="0.25">
      <c r="A204" s="15">
        <v>42749</v>
      </c>
      <c r="B204" s="16" t="s">
        <v>10</v>
      </c>
      <c r="C204" s="3" t="s">
        <v>40</v>
      </c>
      <c r="D204" s="3">
        <v>10</v>
      </c>
      <c r="E204" s="3"/>
      <c r="F204" s="3">
        <f>IF(A204="","",D204+E204)</f>
        <v>10</v>
      </c>
      <c r="G204" s="3" t="str">
        <f>IF(A204="","",TEXT(DAY(A204),"dddd"))</f>
        <v>sobota</v>
      </c>
      <c r="H204" s="3" t="str">
        <f>IFERROR(IF(A204="","",TEXT(MONTH(A204)*30,"mmmm")),"")</f>
        <v>styczeń</v>
      </c>
      <c r="I204" s="3">
        <f>IF(A204="","",YEAR(A204))</f>
        <v>2017</v>
      </c>
      <c r="J204" s="17" t="str">
        <f t="shared" si="4"/>
        <v>styczeń</v>
      </c>
    </row>
    <row r="205" spans="1:10" s="2" customFormat="1" ht="15.75" x14ac:dyDescent="0.25">
      <c r="A205" s="15">
        <v>42749</v>
      </c>
      <c r="B205" s="16" t="s">
        <v>10</v>
      </c>
      <c r="C205" s="3" t="s">
        <v>41</v>
      </c>
      <c r="D205" s="3">
        <v>149</v>
      </c>
      <c r="E205" s="3"/>
      <c r="F205" s="3">
        <f>IF(A205="","",D205+E205)</f>
        <v>149</v>
      </c>
      <c r="G205" s="3" t="str">
        <f>IF(A205="","",TEXT(DAY(A205),"dddd"))</f>
        <v>sobota</v>
      </c>
      <c r="H205" s="3" t="str">
        <f>IFERROR(IF(A205="","",TEXT(MONTH(A205)*30,"mmmm")),"")</f>
        <v>styczeń</v>
      </c>
      <c r="I205" s="3">
        <f>IF(A205="","",YEAR(A205))</f>
        <v>2017</v>
      </c>
      <c r="J205" s="17" t="str">
        <f t="shared" si="4"/>
        <v>styczeń</v>
      </c>
    </row>
    <row r="206" spans="1:10" s="2" customFormat="1" ht="15.75" x14ac:dyDescent="0.25">
      <c r="A206" s="15">
        <v>42749</v>
      </c>
      <c r="B206" s="16" t="s">
        <v>10</v>
      </c>
      <c r="C206" s="3" t="s">
        <v>18</v>
      </c>
      <c r="D206" s="3">
        <v>1000</v>
      </c>
      <c r="E206" s="3">
        <v>15</v>
      </c>
      <c r="F206" s="3">
        <f>IF(A206="","",D206+E206)</f>
        <v>1015</v>
      </c>
      <c r="G206" s="3" t="str">
        <f>IF(A206="","",TEXT(DAY(A206),"dddd"))</f>
        <v>sobota</v>
      </c>
      <c r="H206" s="3" t="str">
        <f>IFERROR(IF(A206="","",TEXT(MONTH(A206)*30,"mmmm")),"")</f>
        <v>styczeń</v>
      </c>
      <c r="I206" s="3">
        <f>IF(A206="","",YEAR(A206))</f>
        <v>2017</v>
      </c>
      <c r="J206" s="17" t="str">
        <f t="shared" si="4"/>
        <v>styczeń</v>
      </c>
    </row>
    <row r="207" spans="1:10" s="2" customFormat="1" ht="15.75" x14ac:dyDescent="0.25">
      <c r="A207" s="15">
        <v>42749</v>
      </c>
      <c r="B207" s="16" t="s">
        <v>10</v>
      </c>
      <c r="C207" s="3" t="s">
        <v>90</v>
      </c>
      <c r="D207" s="3">
        <v>400</v>
      </c>
      <c r="E207" s="3">
        <v>12</v>
      </c>
      <c r="F207" s="3">
        <f>IF(A207="","",D207+E207)</f>
        <v>412</v>
      </c>
      <c r="G207" s="3" t="str">
        <f>IF(A207="","",TEXT(DAY(A207),"dddd"))</f>
        <v>sobota</v>
      </c>
      <c r="H207" s="3" t="str">
        <f>IFERROR(IF(A207="","",TEXT(MONTH(A207)*30,"mmmm")),"")</f>
        <v>styczeń</v>
      </c>
      <c r="I207" s="3">
        <f>IF(A207="","",YEAR(A207))</f>
        <v>2017</v>
      </c>
      <c r="J207" s="17" t="str">
        <f t="shared" si="4"/>
        <v>styczeń</v>
      </c>
    </row>
    <row r="208" spans="1:10" s="2" customFormat="1" ht="15.75" x14ac:dyDescent="0.25">
      <c r="A208" s="15">
        <v>42749</v>
      </c>
      <c r="B208" s="16" t="s">
        <v>10</v>
      </c>
      <c r="C208" s="3" t="s">
        <v>31</v>
      </c>
      <c r="D208" s="3">
        <v>1802</v>
      </c>
      <c r="E208" s="3"/>
      <c r="F208" s="3">
        <f>IF(A208="","",D208+E208)</f>
        <v>1802</v>
      </c>
      <c r="G208" s="3" t="str">
        <f>IF(A208="","",TEXT(DAY(A208),"dddd"))</f>
        <v>sobota</v>
      </c>
      <c r="H208" s="3" t="str">
        <f>IFERROR(IF(A208="","",TEXT(MONTH(A208)*30,"mmmm")),"")</f>
        <v>styczeń</v>
      </c>
      <c r="I208" s="3">
        <f>IF(A208="","",YEAR(A208))</f>
        <v>2017</v>
      </c>
      <c r="J208" s="17" t="str">
        <f t="shared" si="4"/>
        <v>styczeń</v>
      </c>
    </row>
    <row r="209" spans="1:10" s="2" customFormat="1" ht="15.75" x14ac:dyDescent="0.25">
      <c r="A209" s="15">
        <v>42749</v>
      </c>
      <c r="B209" s="16" t="s">
        <v>10</v>
      </c>
      <c r="C209" s="3" t="s">
        <v>25</v>
      </c>
      <c r="D209" s="3">
        <v>150</v>
      </c>
      <c r="E209" s="3"/>
      <c r="F209" s="3">
        <f>IF(A209="","",D209+E209)</f>
        <v>150</v>
      </c>
      <c r="G209" s="3" t="str">
        <f>IF(A209="","",TEXT(DAY(A209),"dddd"))</f>
        <v>sobota</v>
      </c>
      <c r="H209" s="3" t="str">
        <f>IFERROR(IF(A209="","",TEXT(MONTH(A209)*30,"mmmm")),"")</f>
        <v>styczeń</v>
      </c>
      <c r="I209" s="3">
        <f>IF(A209="","",YEAR(A209))</f>
        <v>2017</v>
      </c>
      <c r="J209" s="17" t="str">
        <f t="shared" si="4"/>
        <v>styczeń</v>
      </c>
    </row>
    <row r="210" spans="1:10" s="2" customFormat="1" ht="15.75" x14ac:dyDescent="0.25">
      <c r="A210" s="15">
        <v>42749</v>
      </c>
      <c r="B210" s="16" t="s">
        <v>10</v>
      </c>
      <c r="C210" s="3" t="s">
        <v>16</v>
      </c>
      <c r="D210" s="3">
        <v>600</v>
      </c>
      <c r="E210" s="3"/>
      <c r="F210" s="3">
        <f>IF(A210="","",D210+E210)</f>
        <v>600</v>
      </c>
      <c r="G210" s="3" t="str">
        <f>IF(A210="","",TEXT(DAY(A210),"dddd"))</f>
        <v>sobota</v>
      </c>
      <c r="H210" s="3" t="str">
        <f>IFERROR(IF(A210="","",TEXT(MONTH(A210)*30,"mmmm")),"")</f>
        <v>styczeń</v>
      </c>
      <c r="I210" s="3">
        <f>IF(A210="","",YEAR(A210))</f>
        <v>2017</v>
      </c>
      <c r="J210" s="17" t="str">
        <f t="shared" si="4"/>
        <v>styczeń</v>
      </c>
    </row>
    <row r="211" spans="1:10" s="2" customFormat="1" ht="15.75" x14ac:dyDescent="0.25">
      <c r="A211" s="15">
        <v>42751</v>
      </c>
      <c r="B211" s="16" t="s">
        <v>11</v>
      </c>
      <c r="C211" s="3" t="s">
        <v>45</v>
      </c>
      <c r="D211" s="3">
        <v>48</v>
      </c>
      <c r="E211" s="3">
        <v>1</v>
      </c>
      <c r="F211" s="3">
        <f>IF(A211="","",D211+E211)</f>
        <v>49</v>
      </c>
      <c r="G211" s="3" t="str">
        <f>IF(A211="","",TEXT(DAY(A211),"dddd"))</f>
        <v>poniedziałek</v>
      </c>
      <c r="H211" s="3" t="str">
        <f>IFERROR(IF(A211="","",TEXT(MONTH(A211)*30,"mmmm")),"")</f>
        <v>styczeń</v>
      </c>
      <c r="I211" s="3">
        <f>IF(A211="","",YEAR(A211))</f>
        <v>2017</v>
      </c>
      <c r="J211" s="17" t="str">
        <f t="shared" si="4"/>
        <v>styczeń</v>
      </c>
    </row>
    <row r="212" spans="1:10" s="2" customFormat="1" ht="15.75" x14ac:dyDescent="0.25">
      <c r="A212" s="15">
        <v>42751</v>
      </c>
      <c r="B212" s="16" t="s">
        <v>11</v>
      </c>
      <c r="C212" s="3" t="s">
        <v>61</v>
      </c>
      <c r="D212" s="3">
        <v>95</v>
      </c>
      <c r="E212" s="3">
        <v>11</v>
      </c>
      <c r="F212" s="3">
        <f>IF(A212="","",D212+E212)</f>
        <v>106</v>
      </c>
      <c r="G212" s="3" t="str">
        <f>IF(A212="","",TEXT(DAY(A212),"dddd"))</f>
        <v>poniedziałek</v>
      </c>
      <c r="H212" s="3" t="str">
        <f>IFERROR(IF(A212="","",TEXT(MONTH(A212)*30,"mmmm")),"")</f>
        <v>styczeń</v>
      </c>
      <c r="I212" s="3">
        <f>IF(A212="","",YEAR(A212))</f>
        <v>2017</v>
      </c>
      <c r="J212" s="17" t="str">
        <f t="shared" si="4"/>
        <v>styczeń</v>
      </c>
    </row>
    <row r="213" spans="1:10" s="2" customFormat="1" ht="15.75" x14ac:dyDescent="0.25">
      <c r="A213" s="15">
        <v>42751</v>
      </c>
      <c r="B213" s="16" t="s">
        <v>11</v>
      </c>
      <c r="C213" s="3" t="s">
        <v>60</v>
      </c>
      <c r="D213" s="3">
        <v>120</v>
      </c>
      <c r="E213" s="3">
        <v>16</v>
      </c>
      <c r="F213" s="3">
        <f>IF(A213="","",D213+E213)</f>
        <v>136</v>
      </c>
      <c r="G213" s="3" t="str">
        <f>IF(A213="","",TEXT(DAY(A213),"dddd"))</f>
        <v>poniedziałek</v>
      </c>
      <c r="H213" s="3" t="str">
        <f>IFERROR(IF(A213="","",TEXT(MONTH(A213)*30,"mmmm")),"")</f>
        <v>styczeń</v>
      </c>
      <c r="I213" s="3">
        <f>IF(A213="","",YEAR(A213))</f>
        <v>2017</v>
      </c>
      <c r="J213" s="17" t="str">
        <f t="shared" si="4"/>
        <v>styczeń</v>
      </c>
    </row>
    <row r="214" spans="1:10" s="2" customFormat="1" ht="15.75" x14ac:dyDescent="0.25">
      <c r="A214" s="15">
        <v>42751</v>
      </c>
      <c r="B214" s="16" t="s">
        <v>11</v>
      </c>
      <c r="C214" s="3" t="s">
        <v>91</v>
      </c>
      <c r="D214" s="3">
        <v>120</v>
      </c>
      <c r="E214" s="3">
        <v>11</v>
      </c>
      <c r="F214" s="3">
        <f>IF(A214="","",D214+E214)</f>
        <v>131</v>
      </c>
      <c r="G214" s="3" t="str">
        <f>IF(A214="","",TEXT(DAY(A214),"dddd"))</f>
        <v>poniedziałek</v>
      </c>
      <c r="H214" s="3" t="str">
        <f>IFERROR(IF(A214="","",TEXT(MONTH(A214)*30,"mmmm")),"")</f>
        <v>styczeń</v>
      </c>
      <c r="I214" s="3">
        <f>IF(A214="","",YEAR(A214))</f>
        <v>2017</v>
      </c>
      <c r="J214" s="17" t="str">
        <f t="shared" si="4"/>
        <v>styczeń</v>
      </c>
    </row>
    <row r="215" spans="1:10" s="2" customFormat="1" ht="15.75" x14ac:dyDescent="0.25">
      <c r="A215" s="15">
        <v>42751</v>
      </c>
      <c r="B215" s="16" t="s">
        <v>11</v>
      </c>
      <c r="C215" s="3" t="s">
        <v>23</v>
      </c>
      <c r="D215" s="3">
        <v>560</v>
      </c>
      <c r="E215" s="3"/>
      <c r="F215" s="3">
        <f>IF(A215="","",D215+E215)</f>
        <v>560</v>
      </c>
      <c r="G215" s="3" t="str">
        <f>IF(A215="","",TEXT(DAY(A215),"dddd"))</f>
        <v>poniedziałek</v>
      </c>
      <c r="H215" s="3" t="str">
        <f>IFERROR(IF(A215="","",TEXT(MONTH(A215)*30,"mmmm")),"")</f>
        <v>styczeń</v>
      </c>
      <c r="I215" s="3">
        <f>IF(A215="","",YEAR(A215))</f>
        <v>2017</v>
      </c>
      <c r="J215" s="17" t="str">
        <f t="shared" si="4"/>
        <v>styczeń</v>
      </c>
    </row>
    <row r="216" spans="1:10" s="2" customFormat="1" ht="15.75" x14ac:dyDescent="0.25">
      <c r="A216" s="15">
        <v>42751</v>
      </c>
      <c r="B216" s="16" t="s">
        <v>11</v>
      </c>
      <c r="C216" s="3" t="s">
        <v>63</v>
      </c>
      <c r="D216" s="3">
        <v>177</v>
      </c>
      <c r="E216" s="3">
        <v>1</v>
      </c>
      <c r="F216" s="3">
        <f>IF(A216="","",D216+E216)</f>
        <v>178</v>
      </c>
      <c r="G216" s="3" t="str">
        <f>IF(A216="","",TEXT(DAY(A216),"dddd"))</f>
        <v>poniedziałek</v>
      </c>
      <c r="H216" s="3" t="str">
        <f>IFERROR(IF(A216="","",TEXT(MONTH(A216)*30,"mmmm")),"")</f>
        <v>styczeń</v>
      </c>
      <c r="I216" s="3">
        <f>IF(A216="","",YEAR(A216))</f>
        <v>2017</v>
      </c>
      <c r="J216" s="17" t="str">
        <f t="shared" si="4"/>
        <v>styczeń</v>
      </c>
    </row>
    <row r="217" spans="1:10" s="2" customFormat="1" ht="15.75" x14ac:dyDescent="0.25">
      <c r="A217" s="15">
        <v>42751</v>
      </c>
      <c r="B217" s="16" t="s">
        <v>11</v>
      </c>
      <c r="C217" s="3" t="s">
        <v>92</v>
      </c>
      <c r="D217" s="3">
        <v>40</v>
      </c>
      <c r="E217" s="3"/>
      <c r="F217" s="3">
        <f>IF(A217="","",D217+E217)</f>
        <v>40</v>
      </c>
      <c r="G217" s="3" t="str">
        <f>IF(A217="","",TEXT(DAY(A217),"dddd"))</f>
        <v>poniedziałek</v>
      </c>
      <c r="H217" s="3" t="str">
        <f>IFERROR(IF(A217="","",TEXT(MONTH(A217)*30,"mmmm")),"")</f>
        <v>styczeń</v>
      </c>
      <c r="I217" s="3">
        <f>IF(A217="","",YEAR(A217))</f>
        <v>2017</v>
      </c>
      <c r="J217" s="17" t="str">
        <f t="shared" si="4"/>
        <v>styczeń</v>
      </c>
    </row>
    <row r="218" spans="1:10" s="2" customFormat="1" ht="15.75" x14ac:dyDescent="0.25">
      <c r="A218" s="15">
        <v>42751</v>
      </c>
      <c r="B218" s="16" t="s">
        <v>11</v>
      </c>
      <c r="C218" s="3" t="s">
        <v>16</v>
      </c>
      <c r="D218" s="3">
        <v>2588</v>
      </c>
      <c r="E218" s="3">
        <v>10</v>
      </c>
      <c r="F218" s="3">
        <f>IF(A218="","",D218+E218)</f>
        <v>2598</v>
      </c>
      <c r="G218" s="3" t="str">
        <f>IF(A218="","",TEXT(DAY(A218),"dddd"))</f>
        <v>poniedziałek</v>
      </c>
      <c r="H218" s="3" t="str">
        <f>IFERROR(IF(A218="","",TEXT(MONTH(A218)*30,"mmmm")),"")</f>
        <v>styczeń</v>
      </c>
      <c r="I218" s="3">
        <f>IF(A218="","",YEAR(A218))</f>
        <v>2017</v>
      </c>
      <c r="J218" s="17" t="str">
        <f t="shared" si="4"/>
        <v>styczeń</v>
      </c>
    </row>
    <row r="219" spans="1:10" s="2" customFormat="1" ht="15.75" x14ac:dyDescent="0.25">
      <c r="A219" s="15">
        <v>42751</v>
      </c>
      <c r="B219" s="16" t="s">
        <v>11</v>
      </c>
      <c r="C219" s="3" t="s">
        <v>39</v>
      </c>
      <c r="D219" s="3">
        <v>20</v>
      </c>
      <c r="E219" s="3">
        <v>17</v>
      </c>
      <c r="F219" s="3">
        <f>IF(A219="","",D219+E219)</f>
        <v>37</v>
      </c>
      <c r="G219" s="3" t="str">
        <f>IF(A219="","",TEXT(DAY(A219),"dddd"))</f>
        <v>poniedziałek</v>
      </c>
      <c r="H219" s="3" t="str">
        <f>IFERROR(IF(A219="","",TEXT(MONTH(A219)*30,"mmmm")),"")</f>
        <v>styczeń</v>
      </c>
      <c r="I219" s="3">
        <f>IF(A219="","",YEAR(A219))</f>
        <v>2017</v>
      </c>
      <c r="J219" s="17" t="str">
        <f t="shared" si="4"/>
        <v>styczeń</v>
      </c>
    </row>
    <row r="220" spans="1:10" s="2" customFormat="1" ht="15.75" x14ac:dyDescent="0.25">
      <c r="A220" s="15">
        <v>42751</v>
      </c>
      <c r="B220" s="16" t="s">
        <v>11</v>
      </c>
      <c r="C220" s="3" t="s">
        <v>93</v>
      </c>
      <c r="D220" s="3">
        <v>120</v>
      </c>
      <c r="E220" s="3"/>
      <c r="F220" s="3">
        <f>IF(A220="","",D220+E220)</f>
        <v>120</v>
      </c>
      <c r="G220" s="3" t="str">
        <f>IF(A220="","",TEXT(DAY(A220),"dddd"))</f>
        <v>poniedziałek</v>
      </c>
      <c r="H220" s="3" t="str">
        <f>IFERROR(IF(A220="","",TEXT(MONTH(A220)*30,"mmmm")),"")</f>
        <v>styczeń</v>
      </c>
      <c r="I220" s="3">
        <f>IF(A220="","",YEAR(A220))</f>
        <v>2017</v>
      </c>
      <c r="J220" s="17" t="str">
        <f t="shared" si="4"/>
        <v>styczeń</v>
      </c>
    </row>
    <row r="221" spans="1:10" s="2" customFormat="1" ht="15.75" x14ac:dyDescent="0.25">
      <c r="A221" s="15">
        <v>42751</v>
      </c>
      <c r="B221" s="16" t="s">
        <v>11</v>
      </c>
      <c r="C221" s="3" t="s">
        <v>94</v>
      </c>
      <c r="D221" s="3">
        <v>10</v>
      </c>
      <c r="E221" s="3"/>
      <c r="F221" s="3">
        <f>IF(A221="","",D221+E221)</f>
        <v>10</v>
      </c>
      <c r="G221" s="3" t="str">
        <f>IF(A221="","",TEXT(DAY(A221),"dddd"))</f>
        <v>poniedziałek</v>
      </c>
      <c r="H221" s="3" t="str">
        <f>IFERROR(IF(A221="","",TEXT(MONTH(A221)*30,"mmmm")),"")</f>
        <v>styczeń</v>
      </c>
      <c r="I221" s="3">
        <f>IF(A221="","",YEAR(A221))</f>
        <v>2017</v>
      </c>
      <c r="J221" s="17" t="str">
        <f t="shared" si="4"/>
        <v>styczeń</v>
      </c>
    </row>
    <row r="222" spans="1:10" s="2" customFormat="1" ht="15.75" x14ac:dyDescent="0.25">
      <c r="A222" s="15">
        <v>42751</v>
      </c>
      <c r="B222" s="16" t="s">
        <v>11</v>
      </c>
      <c r="C222" s="3" t="s">
        <v>29</v>
      </c>
      <c r="D222" s="3">
        <v>65</v>
      </c>
      <c r="E222" s="3"/>
      <c r="F222" s="3">
        <f>IF(A222="","",D222+E222)</f>
        <v>65</v>
      </c>
      <c r="G222" s="3" t="str">
        <f>IF(A222="","",TEXT(DAY(A222),"dddd"))</f>
        <v>poniedziałek</v>
      </c>
      <c r="H222" s="3" t="str">
        <f>IFERROR(IF(A222="","",TEXT(MONTH(A222)*30,"mmmm")),"")</f>
        <v>styczeń</v>
      </c>
      <c r="I222" s="3">
        <f>IF(A222="","",YEAR(A222))</f>
        <v>2017</v>
      </c>
      <c r="J222" s="17" t="str">
        <f t="shared" si="4"/>
        <v>styczeń</v>
      </c>
    </row>
    <row r="223" spans="1:10" s="2" customFormat="1" ht="15.75" x14ac:dyDescent="0.25">
      <c r="A223" s="15">
        <v>42751</v>
      </c>
      <c r="B223" s="16" t="s">
        <v>11</v>
      </c>
      <c r="C223" s="3" t="s">
        <v>20</v>
      </c>
      <c r="D223" s="3">
        <v>80</v>
      </c>
      <c r="E223" s="3">
        <v>3</v>
      </c>
      <c r="F223" s="3">
        <f>IF(A223="","",D223+E223)</f>
        <v>83</v>
      </c>
      <c r="G223" s="3" t="str">
        <f>IF(A223="","",TEXT(DAY(A223),"dddd"))</f>
        <v>poniedziałek</v>
      </c>
      <c r="H223" s="3" t="str">
        <f>IFERROR(IF(A223="","",TEXT(MONTH(A223)*30,"mmmm")),"")</f>
        <v>styczeń</v>
      </c>
      <c r="I223" s="3">
        <f>IF(A223="","",YEAR(A223))</f>
        <v>2017</v>
      </c>
      <c r="J223" s="17" t="str">
        <f t="shared" si="4"/>
        <v>styczeń</v>
      </c>
    </row>
    <row r="224" spans="1:10" s="2" customFormat="1" ht="15.75" x14ac:dyDescent="0.25">
      <c r="A224" s="15">
        <v>42751</v>
      </c>
      <c r="B224" s="16" t="s">
        <v>11</v>
      </c>
      <c r="C224" s="3" t="s">
        <v>45</v>
      </c>
      <c r="D224" s="3">
        <v>273</v>
      </c>
      <c r="E224" s="3">
        <v>1</v>
      </c>
      <c r="F224" s="3">
        <f>IF(A224="","",D224+E224)</f>
        <v>274</v>
      </c>
      <c r="G224" s="3" t="str">
        <f>IF(A224="","",TEXT(DAY(A224),"dddd"))</f>
        <v>poniedziałek</v>
      </c>
      <c r="H224" s="3" t="str">
        <f>IFERROR(IF(A224="","",TEXT(MONTH(A224)*30,"mmmm")),"")</f>
        <v>styczeń</v>
      </c>
      <c r="I224" s="3">
        <f>IF(A224="","",YEAR(A224))</f>
        <v>2017</v>
      </c>
      <c r="J224" s="17" t="str">
        <f t="shared" si="4"/>
        <v>styczeń</v>
      </c>
    </row>
    <row r="225" spans="1:10" s="2" customFormat="1" ht="15.75" x14ac:dyDescent="0.25">
      <c r="A225" s="15">
        <v>42751</v>
      </c>
      <c r="B225" s="16" t="s">
        <v>11</v>
      </c>
      <c r="C225" s="3" t="s">
        <v>95</v>
      </c>
      <c r="D225" s="3">
        <v>100</v>
      </c>
      <c r="E225" s="3"/>
      <c r="F225" s="3">
        <f>IF(A225="","",D225+E225)</f>
        <v>100</v>
      </c>
      <c r="G225" s="3" t="str">
        <f>IF(A225="","",TEXT(DAY(A225),"dddd"))</f>
        <v>poniedziałek</v>
      </c>
      <c r="H225" s="3" t="str">
        <f>IFERROR(IF(A225="","",TEXT(MONTH(A225)*30,"mmmm")),"")</f>
        <v>styczeń</v>
      </c>
      <c r="I225" s="3">
        <f>IF(A225="","",YEAR(A225))</f>
        <v>2017</v>
      </c>
      <c r="J225" s="17" t="str">
        <f t="shared" si="4"/>
        <v>styczeń</v>
      </c>
    </row>
    <row r="226" spans="1:10" s="2" customFormat="1" ht="15.75" x14ac:dyDescent="0.25">
      <c r="A226" s="15">
        <v>42751</v>
      </c>
      <c r="B226" s="16" t="s">
        <v>11</v>
      </c>
      <c r="C226" s="3" t="s">
        <v>43</v>
      </c>
      <c r="D226" s="3">
        <v>340</v>
      </c>
      <c r="E226" s="3"/>
      <c r="F226" s="3">
        <f>IF(A226="","",D226+E226)</f>
        <v>340</v>
      </c>
      <c r="G226" s="3" t="str">
        <f>IF(A226="","",TEXT(DAY(A226),"dddd"))</f>
        <v>poniedziałek</v>
      </c>
      <c r="H226" s="3" t="str">
        <f>IFERROR(IF(A226="","",TEXT(MONTH(A226)*30,"mmmm")),"")</f>
        <v>styczeń</v>
      </c>
      <c r="I226" s="3">
        <f>IF(A226="","",YEAR(A226))</f>
        <v>2017</v>
      </c>
      <c r="J226" s="17" t="str">
        <f t="shared" si="4"/>
        <v>styczeń</v>
      </c>
    </row>
    <row r="227" spans="1:10" s="2" customFormat="1" ht="15.75" x14ac:dyDescent="0.25">
      <c r="A227" s="15">
        <v>42752</v>
      </c>
      <c r="B227" s="16" t="s">
        <v>10</v>
      </c>
      <c r="C227" s="3" t="s">
        <v>60</v>
      </c>
      <c r="D227" s="3">
        <v>164</v>
      </c>
      <c r="E227" s="3">
        <v>3</v>
      </c>
      <c r="F227" s="3">
        <f>IF(A227="","",D227+E227)</f>
        <v>167</v>
      </c>
      <c r="G227" s="3" t="str">
        <f>IF(A227="","",TEXT(DAY(A227),"dddd"))</f>
        <v>wtorek</v>
      </c>
      <c r="H227" s="3" t="str">
        <f>IFERROR(IF(A227="","",TEXT(MONTH(A227)*30,"mmmm")),"")</f>
        <v>styczeń</v>
      </c>
      <c r="I227" s="3">
        <f>IF(A227="","",YEAR(A227))</f>
        <v>2017</v>
      </c>
      <c r="J227" s="17" t="str">
        <f t="shared" si="4"/>
        <v>styczeń</v>
      </c>
    </row>
    <row r="228" spans="1:10" s="2" customFormat="1" ht="15.75" x14ac:dyDescent="0.25">
      <c r="A228" s="15">
        <v>42752</v>
      </c>
      <c r="B228" s="16" t="s">
        <v>10</v>
      </c>
      <c r="C228" s="3" t="s">
        <v>96</v>
      </c>
      <c r="D228" s="3">
        <v>115</v>
      </c>
      <c r="E228" s="3">
        <v>3</v>
      </c>
      <c r="F228" s="3">
        <f>IF(A228="","",D228+E228)</f>
        <v>118</v>
      </c>
      <c r="G228" s="3" t="str">
        <f>IF(A228="","",TEXT(DAY(A228),"dddd"))</f>
        <v>wtorek</v>
      </c>
      <c r="H228" s="3" t="str">
        <f>IFERROR(IF(A228="","",TEXT(MONTH(A228)*30,"mmmm")),"")</f>
        <v>styczeń</v>
      </c>
      <c r="I228" s="3">
        <f>IF(A228="","",YEAR(A228))</f>
        <v>2017</v>
      </c>
      <c r="J228" s="17" t="str">
        <f t="shared" si="4"/>
        <v>styczeń</v>
      </c>
    </row>
    <row r="229" spans="1:10" s="2" customFormat="1" ht="15.75" x14ac:dyDescent="0.25">
      <c r="A229" s="15">
        <v>42752</v>
      </c>
      <c r="B229" s="16" t="s">
        <v>10</v>
      </c>
      <c r="C229" s="3" t="s">
        <v>60</v>
      </c>
      <c r="D229" s="3">
        <v>120</v>
      </c>
      <c r="E229" s="3"/>
      <c r="F229" s="3">
        <f>IF(A229="","",D229+E229)</f>
        <v>120</v>
      </c>
      <c r="G229" s="3" t="str">
        <f>IF(A229="","",TEXT(DAY(A229),"dddd"))</f>
        <v>wtorek</v>
      </c>
      <c r="H229" s="3" t="str">
        <f>IFERROR(IF(A229="","",TEXT(MONTH(A229)*30,"mmmm")),"")</f>
        <v>styczeń</v>
      </c>
      <c r="I229" s="3">
        <f>IF(A229="","",YEAR(A229))</f>
        <v>2017</v>
      </c>
      <c r="J229" s="17" t="str">
        <f t="shared" si="4"/>
        <v>styczeń</v>
      </c>
    </row>
    <row r="230" spans="1:10" s="2" customFormat="1" ht="15.75" x14ac:dyDescent="0.25">
      <c r="A230" s="15">
        <v>42752</v>
      </c>
      <c r="B230" s="16" t="s">
        <v>10</v>
      </c>
      <c r="C230" s="3" t="s">
        <v>31</v>
      </c>
      <c r="D230" s="3">
        <v>598</v>
      </c>
      <c r="E230" s="3">
        <v>2</v>
      </c>
      <c r="F230" s="3">
        <f>IF(A230="","",D230+E230)</f>
        <v>600</v>
      </c>
      <c r="G230" s="3" t="str">
        <f>IF(A230="","",TEXT(DAY(A230),"dddd"))</f>
        <v>wtorek</v>
      </c>
      <c r="H230" s="3" t="str">
        <f>IFERROR(IF(A230="","",TEXT(MONTH(A230)*30,"mmmm")),"")</f>
        <v>styczeń</v>
      </c>
      <c r="I230" s="3">
        <f>IF(A230="","",YEAR(A230))</f>
        <v>2017</v>
      </c>
      <c r="J230" s="17" t="str">
        <f t="shared" si="4"/>
        <v>styczeń</v>
      </c>
    </row>
    <row r="231" spans="1:10" s="2" customFormat="1" ht="15.75" x14ac:dyDescent="0.25">
      <c r="A231" s="15">
        <v>42752</v>
      </c>
      <c r="B231" s="16" t="s">
        <v>10</v>
      </c>
      <c r="C231" s="3" t="s">
        <v>16</v>
      </c>
      <c r="D231" s="3">
        <v>601</v>
      </c>
      <c r="E231" s="3"/>
      <c r="F231" s="3">
        <f>IF(A231="","",D231+E231)</f>
        <v>601</v>
      </c>
      <c r="G231" s="3" t="str">
        <f>IF(A231="","",TEXT(DAY(A231),"dddd"))</f>
        <v>wtorek</v>
      </c>
      <c r="H231" s="3" t="str">
        <f>IFERROR(IF(A231="","",TEXT(MONTH(A231)*30,"mmmm")),"")</f>
        <v>styczeń</v>
      </c>
      <c r="I231" s="3">
        <f>IF(A231="","",YEAR(A231))</f>
        <v>2017</v>
      </c>
      <c r="J231" s="17" t="str">
        <f t="shared" si="4"/>
        <v>styczeń</v>
      </c>
    </row>
    <row r="232" spans="1:10" s="2" customFormat="1" ht="15.75" x14ac:dyDescent="0.25">
      <c r="A232" s="15">
        <v>42752</v>
      </c>
      <c r="B232" s="16" t="s">
        <v>10</v>
      </c>
      <c r="C232" s="3" t="s">
        <v>97</v>
      </c>
      <c r="D232" s="3">
        <v>11</v>
      </c>
      <c r="E232" s="3"/>
      <c r="F232" s="3">
        <f>IF(A232="","",D232+E232)</f>
        <v>11</v>
      </c>
      <c r="G232" s="3" t="str">
        <f>IF(A232="","",TEXT(DAY(A232),"dddd"))</f>
        <v>wtorek</v>
      </c>
      <c r="H232" s="3" t="str">
        <f>IFERROR(IF(A232="","",TEXT(MONTH(A232)*30,"mmmm")),"")</f>
        <v>styczeń</v>
      </c>
      <c r="I232" s="3">
        <f>IF(A232="","",YEAR(A232))</f>
        <v>2017</v>
      </c>
      <c r="J232" s="17" t="str">
        <f t="shared" si="4"/>
        <v>styczeń</v>
      </c>
    </row>
    <row r="233" spans="1:10" s="2" customFormat="1" ht="15.75" x14ac:dyDescent="0.25">
      <c r="A233" s="15">
        <v>42752</v>
      </c>
      <c r="B233" s="16" t="s">
        <v>10</v>
      </c>
      <c r="C233" s="3" t="s">
        <v>98</v>
      </c>
      <c r="D233" s="3">
        <v>24</v>
      </c>
      <c r="E233" s="3"/>
      <c r="F233" s="3">
        <f>IF(A233="","",D233+E233)</f>
        <v>24</v>
      </c>
      <c r="G233" s="3" t="str">
        <f>IF(A233="","",TEXT(DAY(A233),"dddd"))</f>
        <v>wtorek</v>
      </c>
      <c r="H233" s="3" t="str">
        <f>IFERROR(IF(A233="","",TEXT(MONTH(A233)*30,"mmmm")),"")</f>
        <v>styczeń</v>
      </c>
      <c r="I233" s="3">
        <f>IF(A233="","",YEAR(A233))</f>
        <v>2017</v>
      </c>
      <c r="J233" s="17" t="str">
        <f t="shared" si="4"/>
        <v>styczeń</v>
      </c>
    </row>
    <row r="234" spans="1:10" s="2" customFormat="1" ht="15.75" x14ac:dyDescent="0.25">
      <c r="A234" s="15">
        <v>42752</v>
      </c>
      <c r="B234" s="16" t="s">
        <v>10</v>
      </c>
      <c r="C234" s="3" t="s">
        <v>99</v>
      </c>
      <c r="D234" s="3">
        <v>10</v>
      </c>
      <c r="E234" s="3"/>
      <c r="F234" s="3">
        <f>IF(A234="","",D234+E234)</f>
        <v>10</v>
      </c>
      <c r="G234" s="3" t="str">
        <f>IF(A234="","",TEXT(DAY(A234),"dddd"))</f>
        <v>wtorek</v>
      </c>
      <c r="H234" s="3" t="str">
        <f>IFERROR(IF(A234="","",TEXT(MONTH(A234)*30,"mmmm")),"")</f>
        <v>styczeń</v>
      </c>
      <c r="I234" s="3">
        <f>IF(A234="","",YEAR(A234))</f>
        <v>2017</v>
      </c>
      <c r="J234" s="17" t="str">
        <f t="shared" si="4"/>
        <v>styczeń</v>
      </c>
    </row>
    <row r="235" spans="1:10" s="2" customFormat="1" ht="15.75" x14ac:dyDescent="0.25">
      <c r="A235" s="15">
        <v>42752</v>
      </c>
      <c r="B235" s="16" t="s">
        <v>10</v>
      </c>
      <c r="C235" s="3" t="s">
        <v>100</v>
      </c>
      <c r="D235" s="3">
        <v>10</v>
      </c>
      <c r="E235" s="3"/>
      <c r="F235" s="3">
        <f>IF(A235="","",D235+E235)</f>
        <v>10</v>
      </c>
      <c r="G235" s="3" t="str">
        <f>IF(A235="","",TEXT(DAY(A235),"dddd"))</f>
        <v>wtorek</v>
      </c>
      <c r="H235" s="3" t="str">
        <f>IFERROR(IF(A235="","",TEXT(MONTH(A235)*30,"mmmm")),"")</f>
        <v>styczeń</v>
      </c>
      <c r="I235" s="3">
        <f>IF(A235="","",YEAR(A235))</f>
        <v>2017</v>
      </c>
      <c r="J235" s="17" t="str">
        <f t="shared" si="4"/>
        <v>styczeń</v>
      </c>
    </row>
    <row r="236" spans="1:10" s="2" customFormat="1" ht="15.75" x14ac:dyDescent="0.25">
      <c r="A236" s="15">
        <v>42752</v>
      </c>
      <c r="B236" s="16" t="s">
        <v>10</v>
      </c>
      <c r="C236" s="3" t="s">
        <v>94</v>
      </c>
      <c r="D236" s="3">
        <v>20</v>
      </c>
      <c r="E236" s="3"/>
      <c r="F236" s="3">
        <f>IF(A236="","",D236+E236)</f>
        <v>20</v>
      </c>
      <c r="G236" s="3" t="str">
        <f>IF(A236="","",TEXT(DAY(A236),"dddd"))</f>
        <v>wtorek</v>
      </c>
      <c r="H236" s="3" t="str">
        <f>IFERROR(IF(A236="","",TEXT(MONTH(A236)*30,"mmmm")),"")</f>
        <v>styczeń</v>
      </c>
      <c r="I236" s="3">
        <f>IF(A236="","",YEAR(A236))</f>
        <v>2017</v>
      </c>
      <c r="J236" s="17" t="str">
        <f t="shared" si="4"/>
        <v>styczeń</v>
      </c>
    </row>
    <row r="237" spans="1:10" s="2" customFormat="1" ht="15.75" x14ac:dyDescent="0.25">
      <c r="A237" s="15">
        <v>42752</v>
      </c>
      <c r="B237" s="16" t="s">
        <v>10</v>
      </c>
      <c r="C237" s="3" t="s">
        <v>64</v>
      </c>
      <c r="D237" s="3">
        <v>47</v>
      </c>
      <c r="E237" s="3">
        <v>2</v>
      </c>
      <c r="F237" s="3">
        <f>IF(A237="","",D237+E237)</f>
        <v>49</v>
      </c>
      <c r="G237" s="3" t="str">
        <f>IF(A237="","",TEXT(DAY(A237),"dddd"))</f>
        <v>wtorek</v>
      </c>
      <c r="H237" s="3" t="str">
        <f>IFERROR(IF(A237="","",TEXT(MONTH(A237)*30,"mmmm")),"")</f>
        <v>styczeń</v>
      </c>
      <c r="I237" s="3">
        <f>IF(A237="","",YEAR(A237))</f>
        <v>2017</v>
      </c>
      <c r="J237" s="17" t="str">
        <f t="shared" si="4"/>
        <v>styczeń</v>
      </c>
    </row>
    <row r="238" spans="1:10" s="2" customFormat="1" ht="15.75" x14ac:dyDescent="0.25">
      <c r="A238" s="15">
        <v>42752</v>
      </c>
      <c r="B238" s="16" t="s">
        <v>10</v>
      </c>
      <c r="C238" s="3" t="s">
        <v>101</v>
      </c>
      <c r="D238" s="3">
        <v>11</v>
      </c>
      <c r="E238" s="3"/>
      <c r="F238" s="3">
        <f>IF(A238="","",D238+E238)</f>
        <v>11</v>
      </c>
      <c r="G238" s="3" t="str">
        <f>IF(A238="","",TEXT(DAY(A238),"dddd"))</f>
        <v>wtorek</v>
      </c>
      <c r="H238" s="3" t="str">
        <f>IFERROR(IF(A238="","",TEXT(MONTH(A238)*30,"mmmm")),"")</f>
        <v>styczeń</v>
      </c>
      <c r="I238" s="3">
        <f>IF(A238="","",YEAR(A238))</f>
        <v>2017</v>
      </c>
      <c r="J238" s="17" t="str">
        <f t="shared" si="4"/>
        <v>styczeń</v>
      </c>
    </row>
    <row r="239" spans="1:10" s="2" customFormat="1" ht="15.75" x14ac:dyDescent="0.25">
      <c r="A239" s="15">
        <v>42752</v>
      </c>
      <c r="B239" s="16" t="s">
        <v>10</v>
      </c>
      <c r="C239" s="3" t="s">
        <v>24</v>
      </c>
      <c r="D239" s="3">
        <v>91</v>
      </c>
      <c r="E239" s="3">
        <v>73</v>
      </c>
      <c r="F239" s="3">
        <f>IF(A239="","",D239+E239)</f>
        <v>164</v>
      </c>
      <c r="G239" s="3" t="str">
        <f>IF(A239="","",TEXT(DAY(A239),"dddd"))</f>
        <v>wtorek</v>
      </c>
      <c r="H239" s="3" t="str">
        <f>IFERROR(IF(A239="","",TEXT(MONTH(A239)*30,"mmmm")),"")</f>
        <v>styczeń</v>
      </c>
      <c r="I239" s="3">
        <f>IF(A239="","",YEAR(A239))</f>
        <v>2017</v>
      </c>
      <c r="J239" s="17" t="str">
        <f t="shared" si="4"/>
        <v>styczeń</v>
      </c>
    </row>
    <row r="240" spans="1:10" s="2" customFormat="1" ht="15.75" x14ac:dyDescent="0.25">
      <c r="A240" s="15">
        <v>42752</v>
      </c>
      <c r="B240" s="16" t="s">
        <v>10</v>
      </c>
      <c r="C240" s="3" t="s">
        <v>62</v>
      </c>
      <c r="D240" s="3">
        <v>114</v>
      </c>
      <c r="E240" s="3"/>
      <c r="F240" s="3">
        <f>IF(A240="","",D240+E240)</f>
        <v>114</v>
      </c>
      <c r="G240" s="3" t="str">
        <f>IF(A240="","",TEXT(DAY(A240),"dddd"))</f>
        <v>wtorek</v>
      </c>
      <c r="H240" s="3" t="str">
        <f>IFERROR(IF(A240="","",TEXT(MONTH(A240)*30,"mmmm")),"")</f>
        <v>styczeń</v>
      </c>
      <c r="I240" s="3">
        <f>IF(A240="","",YEAR(A240))</f>
        <v>2017</v>
      </c>
      <c r="J240" s="17" t="str">
        <f t="shared" si="4"/>
        <v>styczeń</v>
      </c>
    </row>
    <row r="241" spans="1:10" s="2" customFormat="1" ht="15.75" x14ac:dyDescent="0.25">
      <c r="A241" s="15">
        <v>42752</v>
      </c>
      <c r="B241" s="16" t="s">
        <v>10</v>
      </c>
      <c r="C241" s="3" t="s">
        <v>22</v>
      </c>
      <c r="D241" s="3">
        <v>199</v>
      </c>
      <c r="E241" s="3"/>
      <c r="F241" s="3">
        <f>IF(A241="","",D241+E241)</f>
        <v>199</v>
      </c>
      <c r="G241" s="3" t="str">
        <f>IF(A241="","",TEXT(DAY(A241),"dddd"))</f>
        <v>wtorek</v>
      </c>
      <c r="H241" s="3" t="str">
        <f>IFERROR(IF(A241="","",TEXT(MONTH(A241)*30,"mmmm")),"")</f>
        <v>styczeń</v>
      </c>
      <c r="I241" s="3">
        <f>IF(A241="","",YEAR(A241))</f>
        <v>2017</v>
      </c>
      <c r="J241" s="17" t="str">
        <f t="shared" si="4"/>
        <v>styczeń</v>
      </c>
    </row>
    <row r="242" spans="1:10" s="2" customFormat="1" ht="15.75" x14ac:dyDescent="0.25">
      <c r="A242" s="15">
        <v>42752</v>
      </c>
      <c r="B242" s="16" t="s">
        <v>10</v>
      </c>
      <c r="C242" s="3" t="s">
        <v>34</v>
      </c>
      <c r="D242" s="3">
        <v>52</v>
      </c>
      <c r="E242" s="3"/>
      <c r="F242" s="3">
        <f>IF(A242="","",D242+E242)</f>
        <v>52</v>
      </c>
      <c r="G242" s="3" t="str">
        <f>IF(A242="","",TEXT(DAY(A242),"dddd"))</f>
        <v>wtorek</v>
      </c>
      <c r="H242" s="3" t="str">
        <f>IFERROR(IF(A242="","",TEXT(MONTH(A242)*30,"mmmm")),"")</f>
        <v>styczeń</v>
      </c>
      <c r="I242" s="3">
        <f>IF(A242="","",YEAR(A242))</f>
        <v>2017</v>
      </c>
      <c r="J242" s="17" t="str">
        <f t="shared" si="4"/>
        <v>styczeń</v>
      </c>
    </row>
    <row r="243" spans="1:10" s="2" customFormat="1" ht="15.75" x14ac:dyDescent="0.25">
      <c r="A243" s="15">
        <v>42752</v>
      </c>
      <c r="B243" s="16" t="s">
        <v>10</v>
      </c>
      <c r="C243" s="3" t="s">
        <v>14</v>
      </c>
      <c r="D243" s="3">
        <v>20</v>
      </c>
      <c r="E243" s="3"/>
      <c r="F243" s="3">
        <f>IF(A243="","",D243+E243)</f>
        <v>20</v>
      </c>
      <c r="G243" s="3" t="str">
        <f>IF(A243="","",TEXT(DAY(A243),"dddd"))</f>
        <v>wtorek</v>
      </c>
      <c r="H243" s="3" t="str">
        <f>IFERROR(IF(A243="","",TEXT(MONTH(A243)*30,"mmmm")),"")</f>
        <v>styczeń</v>
      </c>
      <c r="I243" s="3">
        <f>IF(A243="","",YEAR(A243))</f>
        <v>2017</v>
      </c>
      <c r="J243" s="17" t="str">
        <f t="shared" si="4"/>
        <v>styczeń</v>
      </c>
    </row>
    <row r="244" spans="1:10" s="2" customFormat="1" ht="15.75" x14ac:dyDescent="0.25">
      <c r="A244" s="15">
        <v>42752</v>
      </c>
      <c r="B244" s="16" t="s">
        <v>11</v>
      </c>
      <c r="C244" s="3" t="s">
        <v>26</v>
      </c>
      <c r="D244" s="3">
        <v>634</v>
      </c>
      <c r="E244" s="3">
        <v>6</v>
      </c>
      <c r="F244" s="3">
        <f>IF(A244="","",D244+E244)</f>
        <v>640</v>
      </c>
      <c r="G244" s="3" t="str">
        <f>IF(A244="","",TEXT(DAY(A244),"dddd"))</f>
        <v>wtorek</v>
      </c>
      <c r="H244" s="3" t="str">
        <f>IFERROR(IF(A244="","",TEXT(MONTH(A244)*30,"mmmm")),"")</f>
        <v>styczeń</v>
      </c>
      <c r="I244" s="3">
        <f>IF(A244="","",YEAR(A244))</f>
        <v>2017</v>
      </c>
      <c r="J244" s="17" t="str">
        <f t="shared" si="4"/>
        <v>styczeń</v>
      </c>
    </row>
    <row r="245" spans="1:10" s="2" customFormat="1" ht="15.75" x14ac:dyDescent="0.25">
      <c r="A245" s="15">
        <v>42752</v>
      </c>
      <c r="B245" s="16" t="s">
        <v>11</v>
      </c>
      <c r="C245" s="3" t="s">
        <v>102</v>
      </c>
      <c r="D245" s="3">
        <v>10</v>
      </c>
      <c r="E245" s="3"/>
      <c r="F245" s="3">
        <f>IF(A245="","",D245+E245)</f>
        <v>10</v>
      </c>
      <c r="G245" s="3" t="str">
        <f>IF(A245="","",TEXT(DAY(A245),"dddd"))</f>
        <v>wtorek</v>
      </c>
      <c r="H245" s="3" t="str">
        <f>IFERROR(IF(A245="","",TEXT(MONTH(A245)*30,"mmmm")),"")</f>
        <v>styczeń</v>
      </c>
      <c r="I245" s="3">
        <f>IF(A245="","",YEAR(A245))</f>
        <v>2017</v>
      </c>
      <c r="J245" s="17" t="str">
        <f t="shared" si="4"/>
        <v>styczeń</v>
      </c>
    </row>
    <row r="246" spans="1:10" s="2" customFormat="1" ht="15.75" x14ac:dyDescent="0.25">
      <c r="A246" s="15">
        <v>42752</v>
      </c>
      <c r="B246" s="16" t="s">
        <v>11</v>
      </c>
      <c r="C246" s="3" t="s">
        <v>16</v>
      </c>
      <c r="D246" s="3">
        <v>1583</v>
      </c>
      <c r="E246" s="3">
        <v>11</v>
      </c>
      <c r="F246" s="3">
        <f>IF(A246="","",D246+E246)</f>
        <v>1594</v>
      </c>
      <c r="G246" s="3" t="str">
        <f>IF(A246="","",TEXT(DAY(A246),"dddd"))</f>
        <v>wtorek</v>
      </c>
      <c r="H246" s="3" t="str">
        <f>IFERROR(IF(A246="","",TEXT(MONTH(A246)*30,"mmmm")),"")</f>
        <v>styczeń</v>
      </c>
      <c r="I246" s="3">
        <f>IF(A246="","",YEAR(A246))</f>
        <v>2017</v>
      </c>
      <c r="J246" s="17" t="str">
        <f t="shared" si="4"/>
        <v>styczeń</v>
      </c>
    </row>
    <row r="247" spans="1:10" s="2" customFormat="1" ht="15.75" x14ac:dyDescent="0.25">
      <c r="A247" s="15">
        <v>42752</v>
      </c>
      <c r="B247" s="16" t="s">
        <v>11</v>
      </c>
      <c r="C247" s="3" t="s">
        <v>16</v>
      </c>
      <c r="D247" s="3">
        <v>200</v>
      </c>
      <c r="E247" s="3"/>
      <c r="F247" s="3">
        <f>IF(A247="","",D247+E247)</f>
        <v>200</v>
      </c>
      <c r="G247" s="3" t="str">
        <f>IF(A247="","",TEXT(DAY(A247),"dddd"))</f>
        <v>wtorek</v>
      </c>
      <c r="H247" s="3" t="str">
        <f>IFERROR(IF(A247="","",TEXT(MONTH(A247)*30,"mmmm")),"")</f>
        <v>styczeń</v>
      </c>
      <c r="I247" s="3">
        <f>IF(A247="","",YEAR(A247))</f>
        <v>2017</v>
      </c>
      <c r="J247" s="17" t="str">
        <f t="shared" si="4"/>
        <v>styczeń</v>
      </c>
    </row>
    <row r="248" spans="1:10" s="2" customFormat="1" ht="15.75" x14ac:dyDescent="0.25">
      <c r="A248" s="15">
        <v>42752</v>
      </c>
      <c r="B248" s="16" t="s">
        <v>11</v>
      </c>
      <c r="C248" s="3" t="s">
        <v>25</v>
      </c>
      <c r="D248" s="3">
        <v>227</v>
      </c>
      <c r="E248" s="3"/>
      <c r="F248" s="3">
        <f>IF(A248="","",D248+E248)</f>
        <v>227</v>
      </c>
      <c r="G248" s="3" t="str">
        <f>IF(A248="","",TEXT(DAY(A248),"dddd"))</f>
        <v>wtorek</v>
      </c>
      <c r="H248" s="3" t="str">
        <f>IFERROR(IF(A248="","",TEXT(MONTH(A248)*30,"mmmm")),"")</f>
        <v>styczeń</v>
      </c>
      <c r="I248" s="3">
        <f>IF(A248="","",YEAR(A248))</f>
        <v>2017</v>
      </c>
      <c r="J248" s="17" t="str">
        <f t="shared" si="4"/>
        <v>styczeń</v>
      </c>
    </row>
    <row r="249" spans="1:10" s="2" customFormat="1" ht="15.75" x14ac:dyDescent="0.25">
      <c r="A249" s="15">
        <v>42752</v>
      </c>
      <c r="B249" s="16" t="s">
        <v>11</v>
      </c>
      <c r="C249" s="3" t="s">
        <v>19</v>
      </c>
      <c r="D249" s="3">
        <v>451</v>
      </c>
      <c r="E249" s="3">
        <v>4</v>
      </c>
      <c r="F249" s="3">
        <f>IF(A249="","",D249+E249)</f>
        <v>455</v>
      </c>
      <c r="G249" s="3" t="str">
        <f>IF(A249="","",TEXT(DAY(A249),"dddd"))</f>
        <v>wtorek</v>
      </c>
      <c r="H249" s="3" t="str">
        <f>IFERROR(IF(A249="","",TEXT(MONTH(A249)*30,"mmmm")),"")</f>
        <v>styczeń</v>
      </c>
      <c r="I249" s="3">
        <f>IF(A249="","",YEAR(A249))</f>
        <v>2017</v>
      </c>
      <c r="J249" s="17" t="str">
        <f t="shared" si="4"/>
        <v>styczeń</v>
      </c>
    </row>
    <row r="250" spans="1:10" s="2" customFormat="1" ht="15.75" x14ac:dyDescent="0.25">
      <c r="A250" s="15">
        <v>42752</v>
      </c>
      <c r="B250" s="16" t="s">
        <v>11</v>
      </c>
      <c r="C250" s="3" t="s">
        <v>40</v>
      </c>
      <c r="D250" s="3">
        <v>10</v>
      </c>
      <c r="E250" s="3"/>
      <c r="F250" s="3">
        <f>IF(A250="","",D250+E250)</f>
        <v>10</v>
      </c>
      <c r="G250" s="3" t="str">
        <f>IF(A250="","",TEXT(DAY(A250),"dddd"))</f>
        <v>wtorek</v>
      </c>
      <c r="H250" s="3" t="str">
        <f>IFERROR(IF(A250="","",TEXT(MONTH(A250)*30,"mmmm")),"")</f>
        <v>styczeń</v>
      </c>
      <c r="I250" s="3">
        <f>IF(A250="","",YEAR(A250))</f>
        <v>2017</v>
      </c>
      <c r="J250" s="17" t="str">
        <f t="shared" si="4"/>
        <v>styczeń</v>
      </c>
    </row>
    <row r="251" spans="1:10" s="2" customFormat="1" ht="15.75" x14ac:dyDescent="0.25">
      <c r="A251" s="15">
        <v>42752</v>
      </c>
      <c r="B251" s="16" t="s">
        <v>12</v>
      </c>
      <c r="C251" s="3" t="s">
        <v>16</v>
      </c>
      <c r="D251" s="3">
        <v>2364</v>
      </c>
      <c r="E251" s="3">
        <v>32</v>
      </c>
      <c r="F251" s="3">
        <f>IF(A251="","",D251+E251)</f>
        <v>2396</v>
      </c>
      <c r="G251" s="3" t="str">
        <f>IF(A251="","",TEXT(DAY(A251),"dddd"))</f>
        <v>wtorek</v>
      </c>
      <c r="H251" s="3" t="str">
        <f>IFERROR(IF(A251="","",TEXT(MONTH(A251)*30,"mmmm")),"")</f>
        <v>styczeń</v>
      </c>
      <c r="I251" s="3">
        <f>IF(A251="","",YEAR(A251))</f>
        <v>2017</v>
      </c>
      <c r="J251" s="17" t="str">
        <f t="shared" si="4"/>
        <v>styczeń</v>
      </c>
    </row>
    <row r="252" spans="1:10" s="2" customFormat="1" ht="15.75" x14ac:dyDescent="0.25">
      <c r="A252" s="15">
        <v>42753</v>
      </c>
      <c r="B252" s="16" t="s">
        <v>10</v>
      </c>
      <c r="C252" s="3" t="s">
        <v>26</v>
      </c>
      <c r="D252" s="3">
        <v>310</v>
      </c>
      <c r="E252" s="3">
        <v>10</v>
      </c>
      <c r="F252" s="3">
        <f>IF(A252="","",D252+E252)</f>
        <v>320</v>
      </c>
      <c r="G252" s="3" t="str">
        <f>IF(A252="","",TEXT(DAY(A252),"dddd"))</f>
        <v>środa</v>
      </c>
      <c r="H252" s="3" t="str">
        <f>IFERROR(IF(A252="","",TEXT(MONTH(A252)*30,"mmmm")),"")</f>
        <v>styczeń</v>
      </c>
      <c r="I252" s="3">
        <f>IF(A252="","",YEAR(A252))</f>
        <v>2017</v>
      </c>
      <c r="J252" s="17" t="str">
        <f t="shared" si="4"/>
        <v>styczeń</v>
      </c>
    </row>
    <row r="253" spans="1:10" s="2" customFormat="1" ht="15.75" x14ac:dyDescent="0.25">
      <c r="A253" s="15">
        <v>42753</v>
      </c>
      <c r="B253" s="16" t="s">
        <v>10</v>
      </c>
      <c r="C253" s="3" t="s">
        <v>38</v>
      </c>
      <c r="D253" s="3">
        <v>40</v>
      </c>
      <c r="E253" s="3">
        <v>35</v>
      </c>
      <c r="F253" s="3">
        <f>IF(A253="","",D253+E253)</f>
        <v>75</v>
      </c>
      <c r="G253" s="3" t="str">
        <f>IF(A253="","",TEXT(DAY(A253),"dddd"))</f>
        <v>środa</v>
      </c>
      <c r="H253" s="3" t="str">
        <f>IFERROR(IF(A253="","",TEXT(MONTH(A253)*30,"mmmm")),"")</f>
        <v>styczeń</v>
      </c>
      <c r="I253" s="3">
        <f>IF(A253="","",YEAR(A253))</f>
        <v>2017</v>
      </c>
      <c r="J253" s="17" t="str">
        <f t="shared" si="4"/>
        <v>styczeń</v>
      </c>
    </row>
    <row r="254" spans="1:10" s="2" customFormat="1" ht="15.75" x14ac:dyDescent="0.25">
      <c r="A254" s="15">
        <v>42753</v>
      </c>
      <c r="B254" s="16" t="s">
        <v>10</v>
      </c>
      <c r="C254" s="3" t="s">
        <v>39</v>
      </c>
      <c r="D254" s="3">
        <v>30</v>
      </c>
      <c r="E254" s="3">
        <v>132</v>
      </c>
      <c r="F254" s="3">
        <f>IF(A254="","",D254+E254)</f>
        <v>162</v>
      </c>
      <c r="G254" s="3" t="str">
        <f>IF(A254="","",TEXT(DAY(A254),"dddd"))</f>
        <v>środa</v>
      </c>
      <c r="H254" s="3" t="str">
        <f>IFERROR(IF(A254="","",TEXT(MONTH(A254)*30,"mmmm")),"")</f>
        <v>styczeń</v>
      </c>
      <c r="I254" s="3">
        <f>IF(A254="","",YEAR(A254))</f>
        <v>2017</v>
      </c>
      <c r="J254" s="17" t="str">
        <f t="shared" si="4"/>
        <v>styczeń</v>
      </c>
    </row>
    <row r="255" spans="1:10" s="2" customFormat="1" ht="15.75" x14ac:dyDescent="0.25">
      <c r="A255" s="15">
        <v>42753</v>
      </c>
      <c r="B255" s="16" t="s">
        <v>10</v>
      </c>
      <c r="C255" s="3" t="s">
        <v>67</v>
      </c>
      <c r="D255" s="3">
        <v>12</v>
      </c>
      <c r="E255" s="3"/>
      <c r="F255" s="3">
        <f>IF(A255="","",D255+E255)</f>
        <v>12</v>
      </c>
      <c r="G255" s="3" t="str">
        <f>IF(A255="","",TEXT(DAY(A255),"dddd"))</f>
        <v>środa</v>
      </c>
      <c r="H255" s="3" t="str">
        <f>IFERROR(IF(A255="","",TEXT(MONTH(A255)*30,"mmmm")),"")</f>
        <v>styczeń</v>
      </c>
      <c r="I255" s="3">
        <f>IF(A255="","",YEAR(A255))</f>
        <v>2017</v>
      </c>
      <c r="J255" s="17" t="str">
        <f t="shared" si="4"/>
        <v>styczeń</v>
      </c>
    </row>
    <row r="256" spans="1:10" s="2" customFormat="1" ht="15.75" x14ac:dyDescent="0.25">
      <c r="A256" s="15">
        <v>42753</v>
      </c>
      <c r="B256" s="16" t="s">
        <v>10</v>
      </c>
      <c r="C256" s="3" t="s">
        <v>36</v>
      </c>
      <c r="D256" s="3">
        <v>18</v>
      </c>
      <c r="E256" s="3"/>
      <c r="F256" s="3">
        <f>IF(A256="","",D256+E256)</f>
        <v>18</v>
      </c>
      <c r="G256" s="3" t="str">
        <f>IF(A256="","",TEXT(DAY(A256),"dddd"))</f>
        <v>środa</v>
      </c>
      <c r="H256" s="3" t="str">
        <f>IFERROR(IF(A256="","",TEXT(MONTH(A256)*30,"mmmm")),"")</f>
        <v>styczeń</v>
      </c>
      <c r="I256" s="3">
        <f>IF(A256="","",YEAR(A256))</f>
        <v>2017</v>
      </c>
      <c r="J256" s="17" t="str">
        <f t="shared" si="4"/>
        <v>styczeń</v>
      </c>
    </row>
    <row r="257" spans="1:10" s="2" customFormat="1" ht="15.75" x14ac:dyDescent="0.25">
      <c r="A257" s="15">
        <v>42753</v>
      </c>
      <c r="B257" s="16" t="s">
        <v>10</v>
      </c>
      <c r="C257" s="3" t="s">
        <v>65</v>
      </c>
      <c r="D257" s="3">
        <v>56</v>
      </c>
      <c r="E257" s="3"/>
      <c r="F257" s="3">
        <f>IF(A257="","",D257+E257)</f>
        <v>56</v>
      </c>
      <c r="G257" s="3" t="str">
        <f>IF(A257="","",TEXT(DAY(A257),"dddd"))</f>
        <v>środa</v>
      </c>
      <c r="H257" s="3" t="str">
        <f>IFERROR(IF(A257="","",TEXT(MONTH(A257)*30,"mmmm")),"")</f>
        <v>styczeń</v>
      </c>
      <c r="I257" s="3">
        <f>IF(A257="","",YEAR(A257))</f>
        <v>2017</v>
      </c>
      <c r="J257" s="17" t="str">
        <f t="shared" si="4"/>
        <v>styczeń</v>
      </c>
    </row>
    <row r="258" spans="1:10" s="2" customFormat="1" ht="15.75" x14ac:dyDescent="0.25">
      <c r="A258" s="15">
        <v>42753</v>
      </c>
      <c r="B258" s="16" t="s">
        <v>10</v>
      </c>
      <c r="C258" s="3" t="s">
        <v>49</v>
      </c>
      <c r="D258" s="3">
        <v>30</v>
      </c>
      <c r="E258" s="3"/>
      <c r="F258" s="3">
        <f>IF(A258="","",D258+E258)</f>
        <v>30</v>
      </c>
      <c r="G258" s="3" t="str">
        <f>IF(A258="","",TEXT(DAY(A258),"dddd"))</f>
        <v>środa</v>
      </c>
      <c r="H258" s="3" t="str">
        <f>IFERROR(IF(A258="","",TEXT(MONTH(A258)*30,"mmmm")),"")</f>
        <v>styczeń</v>
      </c>
      <c r="I258" s="3">
        <f>IF(A258="","",YEAR(A258))</f>
        <v>2017</v>
      </c>
      <c r="J258" s="17" t="str">
        <f t="shared" si="4"/>
        <v>styczeń</v>
      </c>
    </row>
    <row r="259" spans="1:10" s="2" customFormat="1" ht="15.75" x14ac:dyDescent="0.25">
      <c r="A259" s="15">
        <v>42753</v>
      </c>
      <c r="B259" s="16" t="s">
        <v>10</v>
      </c>
      <c r="C259" s="3" t="s">
        <v>63</v>
      </c>
      <c r="D259" s="3">
        <v>105</v>
      </c>
      <c r="E259" s="3"/>
      <c r="F259" s="3">
        <f>IF(A259="","",D259+E259)</f>
        <v>105</v>
      </c>
      <c r="G259" s="3" t="str">
        <f>IF(A259="","",TEXT(DAY(A259),"dddd"))</f>
        <v>środa</v>
      </c>
      <c r="H259" s="3" t="str">
        <f>IFERROR(IF(A259="","",TEXT(MONTH(A259)*30,"mmmm")),"")</f>
        <v>styczeń</v>
      </c>
      <c r="I259" s="3">
        <f>IF(A259="","",YEAR(A259))</f>
        <v>2017</v>
      </c>
      <c r="J259" s="17" t="str">
        <f t="shared" si="4"/>
        <v>styczeń</v>
      </c>
    </row>
    <row r="260" spans="1:10" s="2" customFormat="1" ht="15.75" x14ac:dyDescent="0.25">
      <c r="A260" s="15">
        <v>42753</v>
      </c>
      <c r="B260" s="16" t="s">
        <v>10</v>
      </c>
      <c r="C260" s="3" t="s">
        <v>103</v>
      </c>
      <c r="D260" s="3">
        <v>6</v>
      </c>
      <c r="E260" s="3"/>
      <c r="F260" s="3">
        <f>IF(A260="","",D260+E260)</f>
        <v>6</v>
      </c>
      <c r="G260" s="3" t="str">
        <f>IF(A260="","",TEXT(DAY(A260),"dddd"))</f>
        <v>środa</v>
      </c>
      <c r="H260" s="3" t="str">
        <f>IFERROR(IF(A260="","",TEXT(MONTH(A260)*30,"mmmm")),"")</f>
        <v>styczeń</v>
      </c>
      <c r="I260" s="3">
        <f>IF(A260="","",YEAR(A260))</f>
        <v>2017</v>
      </c>
      <c r="J260" s="17" t="str">
        <f t="shared" si="4"/>
        <v>styczeń</v>
      </c>
    </row>
    <row r="261" spans="1:10" s="2" customFormat="1" ht="15.75" x14ac:dyDescent="0.25">
      <c r="A261" s="15">
        <v>42753</v>
      </c>
      <c r="B261" s="16" t="s">
        <v>10</v>
      </c>
      <c r="C261" s="3" t="s">
        <v>104</v>
      </c>
      <c r="D261" s="3">
        <v>7</v>
      </c>
      <c r="E261" s="3"/>
      <c r="F261" s="3">
        <f>IF(A261="","",D261+E261)</f>
        <v>7</v>
      </c>
      <c r="G261" s="3" t="str">
        <f>IF(A261="","",TEXT(DAY(A261),"dddd"))</f>
        <v>środa</v>
      </c>
      <c r="H261" s="3" t="str">
        <f>IFERROR(IF(A261="","",TEXT(MONTH(A261)*30,"mmmm")),"")</f>
        <v>styczeń</v>
      </c>
      <c r="I261" s="3">
        <f>IF(A261="","",YEAR(A261))</f>
        <v>2017</v>
      </c>
      <c r="J261" s="17" t="str">
        <f t="shared" si="4"/>
        <v>styczeń</v>
      </c>
    </row>
    <row r="262" spans="1:10" s="2" customFormat="1" ht="15.75" x14ac:dyDescent="0.25">
      <c r="A262" s="15">
        <v>42753</v>
      </c>
      <c r="B262" s="16" t="s">
        <v>10</v>
      </c>
      <c r="C262" s="3" t="s">
        <v>59</v>
      </c>
      <c r="D262" s="3">
        <v>250</v>
      </c>
      <c r="E262" s="3">
        <v>10</v>
      </c>
      <c r="F262" s="3">
        <f>IF(A262="","",D262+E262)</f>
        <v>260</v>
      </c>
      <c r="G262" s="3" t="str">
        <f>IF(A262="","",TEXT(DAY(A262),"dddd"))</f>
        <v>środa</v>
      </c>
      <c r="H262" s="3" t="str">
        <f>IFERROR(IF(A262="","",TEXT(MONTH(A262)*30,"mmmm")),"")</f>
        <v>styczeń</v>
      </c>
      <c r="I262" s="3">
        <f>IF(A262="","",YEAR(A262))</f>
        <v>2017</v>
      </c>
      <c r="J262" s="17" t="str">
        <f t="shared" ref="J262:J325" si="5">H262</f>
        <v>styczeń</v>
      </c>
    </row>
    <row r="263" spans="1:10" s="2" customFormat="1" ht="15.75" x14ac:dyDescent="0.25">
      <c r="A263" s="15">
        <v>42753</v>
      </c>
      <c r="B263" s="16" t="s">
        <v>10</v>
      </c>
      <c r="C263" s="3" t="s">
        <v>105</v>
      </c>
      <c r="D263" s="3">
        <v>46</v>
      </c>
      <c r="E263" s="3"/>
      <c r="F263" s="3">
        <f>IF(A263="","",D263+E263)</f>
        <v>46</v>
      </c>
      <c r="G263" s="3" t="str">
        <f>IF(A263="","",TEXT(DAY(A263),"dddd"))</f>
        <v>środa</v>
      </c>
      <c r="H263" s="3" t="str">
        <f>IFERROR(IF(A263="","",TEXT(MONTH(A263)*30,"mmmm")),"")</f>
        <v>styczeń</v>
      </c>
      <c r="I263" s="3">
        <f>IF(A263="","",YEAR(A263))</f>
        <v>2017</v>
      </c>
      <c r="J263" s="17" t="str">
        <f t="shared" si="5"/>
        <v>styczeń</v>
      </c>
    </row>
    <row r="264" spans="1:10" s="2" customFormat="1" ht="15.75" x14ac:dyDescent="0.25">
      <c r="A264" s="15">
        <v>42753</v>
      </c>
      <c r="B264" s="16" t="s">
        <v>10</v>
      </c>
      <c r="C264" s="3" t="s">
        <v>21</v>
      </c>
      <c r="D264" s="3">
        <v>538</v>
      </c>
      <c r="E264" s="3">
        <v>4</v>
      </c>
      <c r="F264" s="3">
        <f>IF(A264="","",D264+E264)</f>
        <v>542</v>
      </c>
      <c r="G264" s="3" t="str">
        <f>IF(A264="","",TEXT(DAY(A264),"dddd"))</f>
        <v>środa</v>
      </c>
      <c r="H264" s="3" t="str">
        <f>IFERROR(IF(A264="","",TEXT(MONTH(A264)*30,"mmmm")),"")</f>
        <v>styczeń</v>
      </c>
      <c r="I264" s="3">
        <f>IF(A264="","",YEAR(A264))</f>
        <v>2017</v>
      </c>
      <c r="J264" s="17" t="str">
        <f t="shared" si="5"/>
        <v>styczeń</v>
      </c>
    </row>
    <row r="265" spans="1:10" s="2" customFormat="1" ht="15.75" x14ac:dyDescent="0.25">
      <c r="A265" s="15">
        <v>42753</v>
      </c>
      <c r="B265" s="16" t="s">
        <v>10</v>
      </c>
      <c r="C265" s="3" t="s">
        <v>27</v>
      </c>
      <c r="D265" s="3">
        <v>24</v>
      </c>
      <c r="E265" s="3"/>
      <c r="F265" s="3">
        <f>IF(A265="","",D265+E265)</f>
        <v>24</v>
      </c>
      <c r="G265" s="3" t="str">
        <f>IF(A265="","",TEXT(DAY(A265),"dddd"))</f>
        <v>środa</v>
      </c>
      <c r="H265" s="3" t="str">
        <f>IFERROR(IF(A265="","",TEXT(MONTH(A265)*30,"mmmm")),"")</f>
        <v>styczeń</v>
      </c>
      <c r="I265" s="3">
        <f>IF(A265="","",YEAR(A265))</f>
        <v>2017</v>
      </c>
      <c r="J265" s="17" t="str">
        <f t="shared" si="5"/>
        <v>styczeń</v>
      </c>
    </row>
    <row r="266" spans="1:10" s="2" customFormat="1" ht="15.75" x14ac:dyDescent="0.25">
      <c r="A266" s="15">
        <v>42753</v>
      </c>
      <c r="B266" s="16" t="s">
        <v>10</v>
      </c>
      <c r="C266" s="3" t="s">
        <v>13</v>
      </c>
      <c r="D266" s="3">
        <v>100</v>
      </c>
      <c r="E266" s="3"/>
      <c r="F266" s="3">
        <f>IF(A266="","",D266+E266)</f>
        <v>100</v>
      </c>
      <c r="G266" s="3" t="str">
        <f>IF(A266="","",TEXT(DAY(A266),"dddd"))</f>
        <v>środa</v>
      </c>
      <c r="H266" s="3" t="str">
        <f>IFERROR(IF(A266="","",TEXT(MONTH(A266)*30,"mmmm")),"")</f>
        <v>styczeń</v>
      </c>
      <c r="I266" s="3">
        <f>IF(A266="","",YEAR(A266))</f>
        <v>2017</v>
      </c>
      <c r="J266" s="17" t="str">
        <f t="shared" si="5"/>
        <v>styczeń</v>
      </c>
    </row>
    <row r="267" spans="1:10" s="2" customFormat="1" ht="15.75" x14ac:dyDescent="0.25">
      <c r="A267" s="15">
        <v>42753</v>
      </c>
      <c r="B267" s="16" t="s">
        <v>10</v>
      </c>
      <c r="C267" s="3" t="s">
        <v>25</v>
      </c>
      <c r="D267" s="3">
        <v>23</v>
      </c>
      <c r="E267" s="3"/>
      <c r="F267" s="3">
        <f>IF(A267="","",D267+E267)</f>
        <v>23</v>
      </c>
      <c r="G267" s="3" t="str">
        <f>IF(A267="","",TEXT(DAY(A267),"dddd"))</f>
        <v>środa</v>
      </c>
      <c r="H267" s="3" t="str">
        <f>IFERROR(IF(A267="","",TEXT(MONTH(A267)*30,"mmmm")),"")</f>
        <v>styczeń</v>
      </c>
      <c r="I267" s="3">
        <f>IF(A267="","",YEAR(A267))</f>
        <v>2017</v>
      </c>
      <c r="J267" s="17" t="str">
        <f t="shared" si="5"/>
        <v>styczeń</v>
      </c>
    </row>
    <row r="268" spans="1:10" s="2" customFormat="1" ht="15.75" x14ac:dyDescent="0.25">
      <c r="A268" s="15">
        <v>42753</v>
      </c>
      <c r="B268" s="16" t="s">
        <v>10</v>
      </c>
      <c r="C268" s="3" t="s">
        <v>54</v>
      </c>
      <c r="D268" s="3">
        <v>278</v>
      </c>
      <c r="E268" s="3"/>
      <c r="F268" s="3">
        <f>IF(A268="","",D268+E268)</f>
        <v>278</v>
      </c>
      <c r="G268" s="3" t="str">
        <f>IF(A268="","",TEXT(DAY(A268),"dddd"))</f>
        <v>środa</v>
      </c>
      <c r="H268" s="3" t="str">
        <f>IFERROR(IF(A268="","",TEXT(MONTH(A268)*30,"mmmm")),"")</f>
        <v>styczeń</v>
      </c>
      <c r="I268" s="3">
        <f>IF(A268="","",YEAR(A268))</f>
        <v>2017</v>
      </c>
      <c r="J268" s="17" t="str">
        <f t="shared" si="5"/>
        <v>styczeń</v>
      </c>
    </row>
    <row r="269" spans="1:10" s="2" customFormat="1" ht="15.75" x14ac:dyDescent="0.25">
      <c r="A269" s="15">
        <v>42753</v>
      </c>
      <c r="B269" s="16" t="s">
        <v>11</v>
      </c>
      <c r="C269" s="3" t="s">
        <v>40</v>
      </c>
      <c r="D269" s="3">
        <v>10</v>
      </c>
      <c r="E269" s="3"/>
      <c r="F269" s="3">
        <f>IF(A269="","",D269+E269)</f>
        <v>10</v>
      </c>
      <c r="G269" s="3" t="str">
        <f>IF(A269="","",TEXT(DAY(A269),"dddd"))</f>
        <v>środa</v>
      </c>
      <c r="H269" s="3" t="str">
        <f>IFERROR(IF(A269="","",TEXT(MONTH(A269)*30,"mmmm")),"")</f>
        <v>styczeń</v>
      </c>
      <c r="I269" s="3">
        <f>IF(A269="","",YEAR(A269))</f>
        <v>2017</v>
      </c>
      <c r="J269" s="17" t="str">
        <f t="shared" si="5"/>
        <v>styczeń</v>
      </c>
    </row>
    <row r="270" spans="1:10" s="2" customFormat="1" ht="15.75" x14ac:dyDescent="0.25">
      <c r="A270" s="15">
        <v>42753</v>
      </c>
      <c r="B270" s="16" t="s">
        <v>11</v>
      </c>
      <c r="C270" s="3" t="s">
        <v>26</v>
      </c>
      <c r="D270" s="3">
        <v>153</v>
      </c>
      <c r="E270" s="3">
        <v>7</v>
      </c>
      <c r="F270" s="3">
        <f>IF(A270="","",D270+E270)</f>
        <v>160</v>
      </c>
      <c r="G270" s="3" t="str">
        <f>IF(A270="","",TEXT(DAY(A270),"dddd"))</f>
        <v>środa</v>
      </c>
      <c r="H270" s="3" t="str">
        <f>IFERROR(IF(A270="","",TEXT(MONTH(A270)*30,"mmmm")),"")</f>
        <v>styczeń</v>
      </c>
      <c r="I270" s="3">
        <f>IF(A270="","",YEAR(A270))</f>
        <v>2017</v>
      </c>
      <c r="J270" s="17" t="str">
        <f t="shared" si="5"/>
        <v>styczeń</v>
      </c>
    </row>
    <row r="271" spans="1:10" s="2" customFormat="1" ht="15.75" x14ac:dyDescent="0.25">
      <c r="A271" s="15">
        <v>42753</v>
      </c>
      <c r="B271" s="16" t="s">
        <v>11</v>
      </c>
      <c r="C271" s="3" t="s">
        <v>106</v>
      </c>
      <c r="D271" s="3">
        <v>56</v>
      </c>
      <c r="E271" s="3"/>
      <c r="F271" s="3">
        <f>IF(A271="","",D271+E271)</f>
        <v>56</v>
      </c>
      <c r="G271" s="3" t="str">
        <f>IF(A271="","",TEXT(DAY(A271),"dddd"))</f>
        <v>środa</v>
      </c>
      <c r="H271" s="3" t="str">
        <f>IFERROR(IF(A271="","",TEXT(MONTH(A271)*30,"mmmm")),"")</f>
        <v>styczeń</v>
      </c>
      <c r="I271" s="3">
        <f>IF(A271="","",YEAR(A271))</f>
        <v>2017</v>
      </c>
      <c r="J271" s="17" t="str">
        <f t="shared" si="5"/>
        <v>styczeń</v>
      </c>
    </row>
    <row r="272" spans="1:10" s="2" customFormat="1" ht="15.75" x14ac:dyDescent="0.25">
      <c r="A272" s="15">
        <v>42753</v>
      </c>
      <c r="B272" s="16" t="s">
        <v>11</v>
      </c>
      <c r="C272" s="3" t="s">
        <v>19</v>
      </c>
      <c r="D272" s="3">
        <v>300</v>
      </c>
      <c r="E272" s="3">
        <v>3</v>
      </c>
      <c r="F272" s="3">
        <f>IF(A272="","",D272+E272)</f>
        <v>303</v>
      </c>
      <c r="G272" s="3" t="str">
        <f>IF(A272="","",TEXT(DAY(A272),"dddd"))</f>
        <v>środa</v>
      </c>
      <c r="H272" s="3" t="str">
        <f>IFERROR(IF(A272="","",TEXT(MONTH(A272)*30,"mmmm")),"")</f>
        <v>styczeń</v>
      </c>
      <c r="I272" s="3">
        <f>IF(A272="","",YEAR(A272))</f>
        <v>2017</v>
      </c>
      <c r="J272" s="17" t="str">
        <f t="shared" si="5"/>
        <v>styczeń</v>
      </c>
    </row>
    <row r="273" spans="1:10" s="2" customFormat="1" ht="15.75" x14ac:dyDescent="0.25">
      <c r="A273" s="15">
        <v>42753</v>
      </c>
      <c r="B273" s="16" t="s">
        <v>11</v>
      </c>
      <c r="C273" s="3" t="s">
        <v>25</v>
      </c>
      <c r="D273" s="3">
        <v>45</v>
      </c>
      <c r="E273" s="3"/>
      <c r="F273" s="3">
        <f>IF(A273="","",D273+E273)</f>
        <v>45</v>
      </c>
      <c r="G273" s="3" t="str">
        <f>IF(A273="","",TEXT(DAY(A273),"dddd"))</f>
        <v>środa</v>
      </c>
      <c r="H273" s="3" t="str">
        <f>IFERROR(IF(A273="","",TEXT(MONTH(A273)*30,"mmmm")),"")</f>
        <v>styczeń</v>
      </c>
      <c r="I273" s="3">
        <f>IF(A273="","",YEAR(A273))</f>
        <v>2017</v>
      </c>
      <c r="J273" s="17" t="str">
        <f t="shared" si="5"/>
        <v>styczeń</v>
      </c>
    </row>
    <row r="274" spans="1:10" s="2" customFormat="1" ht="15.75" x14ac:dyDescent="0.25">
      <c r="A274" s="15">
        <v>42753</v>
      </c>
      <c r="B274" s="16" t="s">
        <v>11</v>
      </c>
      <c r="C274" s="3" t="s">
        <v>16</v>
      </c>
      <c r="D274" s="3">
        <v>2362</v>
      </c>
      <c r="E274" s="3">
        <v>49</v>
      </c>
      <c r="F274" s="3">
        <f>IF(A274="","",D274+E274)</f>
        <v>2411</v>
      </c>
      <c r="G274" s="3" t="str">
        <f>IF(A274="","",TEXT(DAY(A274),"dddd"))</f>
        <v>środa</v>
      </c>
      <c r="H274" s="3" t="str">
        <f>IFERROR(IF(A274="","",TEXT(MONTH(A274)*30,"mmmm")),"")</f>
        <v>styczeń</v>
      </c>
      <c r="I274" s="3">
        <f>IF(A274="","",YEAR(A274))</f>
        <v>2017</v>
      </c>
      <c r="J274" s="17" t="str">
        <f t="shared" si="5"/>
        <v>styczeń</v>
      </c>
    </row>
    <row r="275" spans="1:10" s="2" customFormat="1" ht="15.75" x14ac:dyDescent="0.25">
      <c r="A275" s="15">
        <v>42753</v>
      </c>
      <c r="B275" s="16" t="s">
        <v>11</v>
      </c>
      <c r="C275" s="3" t="s">
        <v>59</v>
      </c>
      <c r="D275" s="3">
        <v>318</v>
      </c>
      <c r="E275" s="3">
        <v>11</v>
      </c>
      <c r="F275" s="3">
        <f>IF(A275="","",D275+E275)</f>
        <v>329</v>
      </c>
      <c r="G275" s="3" t="str">
        <f>IF(A275="","",TEXT(DAY(A275),"dddd"))</f>
        <v>środa</v>
      </c>
      <c r="H275" s="3" t="str">
        <f>IFERROR(IF(A275="","",TEXT(MONTH(A275)*30,"mmmm")),"")</f>
        <v>styczeń</v>
      </c>
      <c r="I275" s="3">
        <f>IF(A275="","",YEAR(A275))</f>
        <v>2017</v>
      </c>
      <c r="J275" s="17" t="str">
        <f t="shared" si="5"/>
        <v>styczeń</v>
      </c>
    </row>
    <row r="276" spans="1:10" s="2" customFormat="1" ht="15.75" x14ac:dyDescent="0.25">
      <c r="A276" s="15">
        <v>42753</v>
      </c>
      <c r="B276" s="16" t="s">
        <v>11</v>
      </c>
      <c r="C276" s="3" t="s">
        <v>25</v>
      </c>
      <c r="D276" s="3">
        <v>25</v>
      </c>
      <c r="E276" s="3"/>
      <c r="F276" s="3">
        <f>IF(A276="","",D276+E276)</f>
        <v>25</v>
      </c>
      <c r="G276" s="3" t="str">
        <f>IF(A276="","",TEXT(DAY(A276),"dddd"))</f>
        <v>środa</v>
      </c>
      <c r="H276" s="3" t="str">
        <f>IFERROR(IF(A276="","",TEXT(MONTH(A276)*30,"mmmm")),"")</f>
        <v>styczeń</v>
      </c>
      <c r="I276" s="3">
        <f>IF(A276="","",YEAR(A276))</f>
        <v>2017</v>
      </c>
      <c r="J276" s="17" t="str">
        <f t="shared" si="5"/>
        <v>styczeń</v>
      </c>
    </row>
    <row r="277" spans="1:10" s="2" customFormat="1" ht="15.75" x14ac:dyDescent="0.25">
      <c r="A277" s="15">
        <v>42753</v>
      </c>
      <c r="B277" s="16" t="s">
        <v>11</v>
      </c>
      <c r="C277" s="3" t="s">
        <v>95</v>
      </c>
      <c r="D277" s="3">
        <v>60</v>
      </c>
      <c r="E277" s="3"/>
      <c r="F277" s="3">
        <f>IF(A277="","",D277+E277)</f>
        <v>60</v>
      </c>
      <c r="G277" s="3" t="str">
        <f>IF(A277="","",TEXT(DAY(A277),"dddd"))</f>
        <v>środa</v>
      </c>
      <c r="H277" s="3" t="str">
        <f>IFERROR(IF(A277="","",TEXT(MONTH(A277)*30,"mmmm")),"")</f>
        <v>styczeń</v>
      </c>
      <c r="I277" s="3">
        <f>IF(A277="","",YEAR(A277))</f>
        <v>2017</v>
      </c>
      <c r="J277" s="17" t="str">
        <f t="shared" si="5"/>
        <v>styczeń</v>
      </c>
    </row>
    <row r="278" spans="1:10" s="2" customFormat="1" ht="15.75" x14ac:dyDescent="0.25">
      <c r="A278" s="15">
        <v>42753</v>
      </c>
      <c r="B278" s="16" t="s">
        <v>11</v>
      </c>
      <c r="C278" s="3" t="s">
        <v>37</v>
      </c>
      <c r="D278" s="3">
        <v>115</v>
      </c>
      <c r="E278" s="3">
        <v>3</v>
      </c>
      <c r="F278" s="3">
        <f>IF(A278="","",D278+E278)</f>
        <v>118</v>
      </c>
      <c r="G278" s="3" t="str">
        <f>IF(A278="","",TEXT(DAY(A278),"dddd"))</f>
        <v>środa</v>
      </c>
      <c r="H278" s="3" t="str">
        <f>IFERROR(IF(A278="","",TEXT(MONTH(A278)*30,"mmmm")),"")</f>
        <v>styczeń</v>
      </c>
      <c r="I278" s="3">
        <f>IF(A278="","",YEAR(A278))</f>
        <v>2017</v>
      </c>
      <c r="J278" s="17" t="str">
        <f t="shared" si="5"/>
        <v>styczeń</v>
      </c>
    </row>
    <row r="279" spans="1:10" s="2" customFormat="1" ht="15.75" x14ac:dyDescent="0.25">
      <c r="A279" s="15">
        <v>42753</v>
      </c>
      <c r="B279" s="16" t="s">
        <v>12</v>
      </c>
      <c r="C279" s="3" t="s">
        <v>16</v>
      </c>
      <c r="D279" s="3">
        <v>799</v>
      </c>
      <c r="E279" s="3">
        <v>1</v>
      </c>
      <c r="F279" s="3">
        <f>IF(A279="","",D279+E279)</f>
        <v>800</v>
      </c>
      <c r="G279" s="3" t="str">
        <f>IF(A279="","",TEXT(DAY(A279),"dddd"))</f>
        <v>środa</v>
      </c>
      <c r="H279" s="3" t="str">
        <f>IFERROR(IF(A279="","",TEXT(MONTH(A279)*30,"mmmm")),"")</f>
        <v>styczeń</v>
      </c>
      <c r="I279" s="3">
        <f>IF(A279="","",YEAR(A279))</f>
        <v>2017</v>
      </c>
      <c r="J279" s="17" t="str">
        <f t="shared" si="5"/>
        <v>styczeń</v>
      </c>
    </row>
    <row r="280" spans="1:10" s="2" customFormat="1" ht="15.75" x14ac:dyDescent="0.25">
      <c r="A280" s="15">
        <v>42753</v>
      </c>
      <c r="B280" s="16" t="s">
        <v>12</v>
      </c>
      <c r="C280" s="3" t="s">
        <v>31</v>
      </c>
      <c r="D280" s="3">
        <v>1600</v>
      </c>
      <c r="E280" s="3">
        <v>2</v>
      </c>
      <c r="F280" s="3">
        <f>IF(A280="","",D280+E280)</f>
        <v>1602</v>
      </c>
      <c r="G280" s="3" t="str">
        <f>IF(A280="","",TEXT(DAY(A280),"dddd"))</f>
        <v>środa</v>
      </c>
      <c r="H280" s="3" t="str">
        <f>IFERROR(IF(A280="","",TEXT(MONTH(A280)*30,"mmmm")),"")</f>
        <v>styczeń</v>
      </c>
      <c r="I280" s="3">
        <f>IF(A280="","",YEAR(A280))</f>
        <v>2017</v>
      </c>
      <c r="J280" s="17" t="str">
        <f t="shared" si="5"/>
        <v>styczeń</v>
      </c>
    </row>
    <row r="281" spans="1:10" s="2" customFormat="1" ht="15.75" x14ac:dyDescent="0.25">
      <c r="A281" s="15">
        <v>42754</v>
      </c>
      <c r="B281" s="16" t="s">
        <v>10</v>
      </c>
      <c r="C281" s="3" t="s">
        <v>107</v>
      </c>
      <c r="D281" s="3">
        <v>11</v>
      </c>
      <c r="E281" s="3"/>
      <c r="F281" s="3">
        <f>IF(A281="","",D281+E281)</f>
        <v>11</v>
      </c>
      <c r="G281" s="3" t="str">
        <f>IF(A281="","",TEXT(DAY(A281),"dddd"))</f>
        <v>czwartek</v>
      </c>
      <c r="H281" s="3" t="str">
        <f>IFERROR(IF(A281="","",TEXT(MONTH(A281)*30,"mmmm")),"")</f>
        <v>styczeń</v>
      </c>
      <c r="I281" s="3">
        <f>IF(A281="","",YEAR(A281))</f>
        <v>2017</v>
      </c>
      <c r="J281" s="17" t="str">
        <f t="shared" si="5"/>
        <v>styczeń</v>
      </c>
    </row>
    <row r="282" spans="1:10" s="2" customFormat="1" ht="15.75" x14ac:dyDescent="0.25">
      <c r="A282" s="15">
        <v>42754</v>
      </c>
      <c r="B282" s="16" t="s">
        <v>10</v>
      </c>
      <c r="C282" s="3" t="s">
        <v>50</v>
      </c>
      <c r="D282" s="3">
        <v>50</v>
      </c>
      <c r="E282" s="3"/>
      <c r="F282" s="3">
        <f>IF(A282="","",D282+E282)</f>
        <v>50</v>
      </c>
      <c r="G282" s="3" t="str">
        <f>IF(A282="","",TEXT(DAY(A282),"dddd"))</f>
        <v>czwartek</v>
      </c>
      <c r="H282" s="3" t="str">
        <f>IFERROR(IF(A282="","",TEXT(MONTH(A282)*30,"mmmm")),"")</f>
        <v>styczeń</v>
      </c>
      <c r="I282" s="3">
        <f>IF(A282="","",YEAR(A282))</f>
        <v>2017</v>
      </c>
      <c r="J282" s="17" t="str">
        <f t="shared" si="5"/>
        <v>styczeń</v>
      </c>
    </row>
    <row r="283" spans="1:10" s="2" customFormat="1" ht="15.75" x14ac:dyDescent="0.25">
      <c r="A283" s="15">
        <v>42754</v>
      </c>
      <c r="B283" s="16" t="s">
        <v>10</v>
      </c>
      <c r="C283" s="3" t="s">
        <v>20</v>
      </c>
      <c r="D283" s="3">
        <v>114</v>
      </c>
      <c r="E283" s="3">
        <v>1</v>
      </c>
      <c r="F283" s="3">
        <f>IF(A283="","",D283+E283)</f>
        <v>115</v>
      </c>
      <c r="G283" s="3" t="str">
        <f>IF(A283="","",TEXT(DAY(A283),"dddd"))</f>
        <v>czwartek</v>
      </c>
      <c r="H283" s="3" t="str">
        <f>IFERROR(IF(A283="","",TEXT(MONTH(A283)*30,"mmmm")),"")</f>
        <v>styczeń</v>
      </c>
      <c r="I283" s="3">
        <f>IF(A283="","",YEAR(A283))</f>
        <v>2017</v>
      </c>
      <c r="J283" s="17" t="str">
        <f t="shared" si="5"/>
        <v>styczeń</v>
      </c>
    </row>
    <row r="284" spans="1:10" s="2" customFormat="1" ht="15.75" x14ac:dyDescent="0.25">
      <c r="A284" s="15">
        <v>42754</v>
      </c>
      <c r="B284" s="16" t="s">
        <v>10</v>
      </c>
      <c r="C284" s="3" t="s">
        <v>60</v>
      </c>
      <c r="D284" s="3">
        <v>586</v>
      </c>
      <c r="E284" s="3">
        <v>19</v>
      </c>
      <c r="F284" s="3">
        <f>IF(A284="","",D284+E284)</f>
        <v>605</v>
      </c>
      <c r="G284" s="3" t="str">
        <f>IF(A284="","",TEXT(DAY(A284),"dddd"))</f>
        <v>czwartek</v>
      </c>
      <c r="H284" s="3" t="str">
        <f>IFERROR(IF(A284="","",TEXT(MONTH(A284)*30,"mmmm")),"")</f>
        <v>styczeń</v>
      </c>
      <c r="I284" s="3">
        <f>IF(A284="","",YEAR(A284))</f>
        <v>2017</v>
      </c>
      <c r="J284" s="17" t="str">
        <f t="shared" si="5"/>
        <v>styczeń</v>
      </c>
    </row>
    <row r="285" spans="1:10" s="2" customFormat="1" ht="15.75" x14ac:dyDescent="0.25">
      <c r="A285" s="15">
        <v>42754</v>
      </c>
      <c r="B285" s="16" t="s">
        <v>10</v>
      </c>
      <c r="C285" s="3" t="s">
        <v>108</v>
      </c>
      <c r="D285" s="3">
        <v>51</v>
      </c>
      <c r="E285" s="3"/>
      <c r="F285" s="3">
        <f>IF(A285="","",D285+E285)</f>
        <v>51</v>
      </c>
      <c r="G285" s="3" t="str">
        <f>IF(A285="","",TEXT(DAY(A285),"dddd"))</f>
        <v>czwartek</v>
      </c>
      <c r="H285" s="3" t="str">
        <f>IFERROR(IF(A285="","",TEXT(MONTH(A285)*30,"mmmm")),"")</f>
        <v>styczeń</v>
      </c>
      <c r="I285" s="3">
        <f>IF(A285="","",YEAR(A285))</f>
        <v>2017</v>
      </c>
      <c r="J285" s="17" t="str">
        <f t="shared" si="5"/>
        <v>styczeń</v>
      </c>
    </row>
    <row r="286" spans="1:10" s="2" customFormat="1" ht="15.75" x14ac:dyDescent="0.25">
      <c r="A286" s="15">
        <v>42754</v>
      </c>
      <c r="B286" s="16" t="s">
        <v>10</v>
      </c>
      <c r="C286" s="3" t="s">
        <v>13</v>
      </c>
      <c r="D286" s="3">
        <v>100</v>
      </c>
      <c r="E286" s="3"/>
      <c r="F286" s="3">
        <f>IF(A286="","",D286+E286)</f>
        <v>100</v>
      </c>
      <c r="G286" s="3" t="str">
        <f>IF(A286="","",TEXT(DAY(A286),"dddd"))</f>
        <v>czwartek</v>
      </c>
      <c r="H286" s="3" t="str">
        <f>IFERROR(IF(A286="","",TEXT(MONTH(A286)*30,"mmmm")),"")</f>
        <v>styczeń</v>
      </c>
      <c r="I286" s="3">
        <f>IF(A286="","",YEAR(A286))</f>
        <v>2017</v>
      </c>
      <c r="J286" s="17" t="str">
        <f t="shared" si="5"/>
        <v>styczeń</v>
      </c>
    </row>
    <row r="287" spans="1:10" s="2" customFormat="1" ht="15.75" x14ac:dyDescent="0.25">
      <c r="A287" s="15">
        <v>42754</v>
      </c>
      <c r="B287" s="16" t="s">
        <v>10</v>
      </c>
      <c r="C287" s="3" t="s">
        <v>27</v>
      </c>
      <c r="D287" s="3">
        <v>213</v>
      </c>
      <c r="E287" s="3"/>
      <c r="F287" s="3">
        <f>IF(A287="","",D287+E287)</f>
        <v>213</v>
      </c>
      <c r="G287" s="3" t="str">
        <f>IF(A287="","",TEXT(DAY(A287),"dddd"))</f>
        <v>czwartek</v>
      </c>
      <c r="H287" s="3" t="str">
        <f>IFERROR(IF(A287="","",TEXT(MONTH(A287)*30,"mmmm")),"")</f>
        <v>styczeń</v>
      </c>
      <c r="I287" s="3">
        <f>IF(A287="","",YEAR(A287))</f>
        <v>2017</v>
      </c>
      <c r="J287" s="17" t="str">
        <f t="shared" si="5"/>
        <v>styczeń</v>
      </c>
    </row>
    <row r="288" spans="1:10" s="2" customFormat="1" ht="15.75" x14ac:dyDescent="0.25">
      <c r="A288" s="15">
        <v>42754</v>
      </c>
      <c r="B288" s="16" t="s">
        <v>10</v>
      </c>
      <c r="C288" s="3" t="s">
        <v>72</v>
      </c>
      <c r="D288" s="3">
        <v>240</v>
      </c>
      <c r="E288" s="3"/>
      <c r="F288" s="3">
        <f>IF(A288="","",D288+E288)</f>
        <v>240</v>
      </c>
      <c r="G288" s="3" t="str">
        <f>IF(A288="","",TEXT(DAY(A288),"dddd"))</f>
        <v>czwartek</v>
      </c>
      <c r="H288" s="3" t="str">
        <f>IFERROR(IF(A288="","",TEXT(MONTH(A288)*30,"mmmm")),"")</f>
        <v>styczeń</v>
      </c>
      <c r="I288" s="3">
        <f>IF(A288="","",YEAR(A288))</f>
        <v>2017</v>
      </c>
      <c r="J288" s="17" t="str">
        <f t="shared" si="5"/>
        <v>styczeń</v>
      </c>
    </row>
    <row r="289" spans="1:10" s="2" customFormat="1" ht="15.75" x14ac:dyDescent="0.25">
      <c r="A289" s="15">
        <v>42754</v>
      </c>
      <c r="B289" s="16" t="s">
        <v>10</v>
      </c>
      <c r="C289" s="3" t="s">
        <v>85</v>
      </c>
      <c r="D289" s="3">
        <v>325</v>
      </c>
      <c r="E289" s="3">
        <v>24</v>
      </c>
      <c r="F289" s="3">
        <f>IF(A289="","",D289+E289)</f>
        <v>349</v>
      </c>
      <c r="G289" s="3" t="str">
        <f>IF(A289="","",TEXT(DAY(A289),"dddd"))</f>
        <v>czwartek</v>
      </c>
      <c r="H289" s="3" t="str">
        <f>IFERROR(IF(A289="","",TEXT(MONTH(A289)*30,"mmmm")),"")</f>
        <v>styczeń</v>
      </c>
      <c r="I289" s="3">
        <f>IF(A289="","",YEAR(A289))</f>
        <v>2017</v>
      </c>
      <c r="J289" s="17" t="str">
        <f t="shared" si="5"/>
        <v>styczeń</v>
      </c>
    </row>
    <row r="290" spans="1:10" s="2" customFormat="1" ht="15.75" x14ac:dyDescent="0.25">
      <c r="A290" s="15">
        <v>42754</v>
      </c>
      <c r="B290" s="16" t="s">
        <v>10</v>
      </c>
      <c r="C290" s="3" t="s">
        <v>109</v>
      </c>
      <c r="D290" s="3">
        <v>2</v>
      </c>
      <c r="E290" s="3"/>
      <c r="F290" s="3">
        <f>IF(A290="","",D290+E290)</f>
        <v>2</v>
      </c>
      <c r="G290" s="3" t="str">
        <f>IF(A290="","",TEXT(DAY(A290),"dddd"))</f>
        <v>czwartek</v>
      </c>
      <c r="H290" s="3" t="str">
        <f>IFERROR(IF(A290="","",TEXT(MONTH(A290)*30,"mmmm")),"")</f>
        <v>styczeń</v>
      </c>
      <c r="I290" s="3">
        <f>IF(A290="","",YEAR(A290))</f>
        <v>2017</v>
      </c>
      <c r="J290" s="17" t="str">
        <f t="shared" si="5"/>
        <v>styczeń</v>
      </c>
    </row>
    <row r="291" spans="1:10" s="2" customFormat="1" ht="15.75" x14ac:dyDescent="0.25">
      <c r="A291" s="15">
        <v>42754</v>
      </c>
      <c r="B291" s="16" t="s">
        <v>10</v>
      </c>
      <c r="C291" s="3" t="s">
        <v>110</v>
      </c>
      <c r="D291" s="3">
        <v>1</v>
      </c>
      <c r="E291" s="3"/>
      <c r="F291" s="3">
        <f>IF(A291="","",D291+E291)</f>
        <v>1</v>
      </c>
      <c r="G291" s="3" t="str">
        <f>IF(A291="","",TEXT(DAY(A291),"dddd"))</f>
        <v>czwartek</v>
      </c>
      <c r="H291" s="3" t="str">
        <f>IFERROR(IF(A291="","",TEXT(MONTH(A291)*30,"mmmm")),"")</f>
        <v>styczeń</v>
      </c>
      <c r="I291" s="3">
        <f>IF(A291="","",YEAR(A291))</f>
        <v>2017</v>
      </c>
      <c r="J291" s="17" t="str">
        <f t="shared" si="5"/>
        <v>styczeń</v>
      </c>
    </row>
    <row r="292" spans="1:10" s="2" customFormat="1" ht="15.75" x14ac:dyDescent="0.25">
      <c r="A292" s="15">
        <v>42754</v>
      </c>
      <c r="B292" s="16" t="s">
        <v>11</v>
      </c>
      <c r="C292" s="3" t="s">
        <v>27</v>
      </c>
      <c r="D292" s="3">
        <v>11</v>
      </c>
      <c r="E292" s="3"/>
      <c r="F292" s="3">
        <f>IF(A292="","",D292+E292)</f>
        <v>11</v>
      </c>
      <c r="G292" s="3" t="str">
        <f>IF(A292="","",TEXT(DAY(A292),"dddd"))</f>
        <v>czwartek</v>
      </c>
      <c r="H292" s="3" t="str">
        <f>IFERROR(IF(A292="","",TEXT(MONTH(A292)*30,"mmmm")),"")</f>
        <v>styczeń</v>
      </c>
      <c r="I292" s="3">
        <f>IF(A292="","",YEAR(A292))</f>
        <v>2017</v>
      </c>
      <c r="J292" s="17" t="str">
        <f t="shared" si="5"/>
        <v>styczeń</v>
      </c>
    </row>
    <row r="293" spans="1:10" s="2" customFormat="1" ht="15.75" x14ac:dyDescent="0.25">
      <c r="A293" s="15">
        <v>42754</v>
      </c>
      <c r="B293" s="16" t="s">
        <v>11</v>
      </c>
      <c r="C293" s="3" t="s">
        <v>26</v>
      </c>
      <c r="D293" s="3">
        <v>311</v>
      </c>
      <c r="E293" s="3">
        <v>9</v>
      </c>
      <c r="F293" s="3">
        <f>IF(A293="","",D293+E293)</f>
        <v>320</v>
      </c>
      <c r="G293" s="3" t="str">
        <f>IF(A293="","",TEXT(DAY(A293),"dddd"))</f>
        <v>czwartek</v>
      </c>
      <c r="H293" s="3" t="str">
        <f>IFERROR(IF(A293="","",TEXT(MONTH(A293)*30,"mmmm")),"")</f>
        <v>styczeń</v>
      </c>
      <c r="I293" s="3">
        <f>IF(A293="","",YEAR(A293))</f>
        <v>2017</v>
      </c>
      <c r="J293" s="17" t="str">
        <f t="shared" si="5"/>
        <v>styczeń</v>
      </c>
    </row>
    <row r="294" spans="1:10" s="2" customFormat="1" ht="15.75" x14ac:dyDescent="0.25">
      <c r="A294" s="15">
        <v>42754</v>
      </c>
      <c r="B294" s="16" t="s">
        <v>11</v>
      </c>
      <c r="C294" s="3" t="s">
        <v>19</v>
      </c>
      <c r="D294" s="3">
        <v>180</v>
      </c>
      <c r="E294" s="3">
        <v>9</v>
      </c>
      <c r="F294" s="3">
        <f>IF(A294="","",D294+E294)</f>
        <v>189</v>
      </c>
      <c r="G294" s="3" t="str">
        <f>IF(A294="","",TEXT(DAY(A294),"dddd"))</f>
        <v>czwartek</v>
      </c>
      <c r="H294" s="3" t="str">
        <f>IFERROR(IF(A294="","",TEXT(MONTH(A294)*30,"mmmm")),"")</f>
        <v>styczeń</v>
      </c>
      <c r="I294" s="3">
        <f>IF(A294="","",YEAR(A294))</f>
        <v>2017</v>
      </c>
      <c r="J294" s="17" t="str">
        <f t="shared" si="5"/>
        <v>styczeń</v>
      </c>
    </row>
    <row r="295" spans="1:10" s="2" customFormat="1" ht="15.75" x14ac:dyDescent="0.25">
      <c r="A295" s="15">
        <v>42754</v>
      </c>
      <c r="B295" s="16" t="s">
        <v>11</v>
      </c>
      <c r="C295" s="3" t="s">
        <v>16</v>
      </c>
      <c r="D295" s="3">
        <v>2660</v>
      </c>
      <c r="E295" s="3">
        <v>2</v>
      </c>
      <c r="F295" s="3">
        <f>IF(A295="","",D295+E295)</f>
        <v>2662</v>
      </c>
      <c r="G295" s="3" t="str">
        <f>IF(A295="","",TEXT(DAY(A295),"dddd"))</f>
        <v>czwartek</v>
      </c>
      <c r="H295" s="3" t="str">
        <f>IFERROR(IF(A295="","",TEXT(MONTH(A295)*30,"mmmm")),"")</f>
        <v>styczeń</v>
      </c>
      <c r="I295" s="3">
        <f>IF(A295="","",YEAR(A295))</f>
        <v>2017</v>
      </c>
      <c r="J295" s="17" t="str">
        <f t="shared" si="5"/>
        <v>styczeń</v>
      </c>
    </row>
    <row r="296" spans="1:10" s="2" customFormat="1" ht="15.75" x14ac:dyDescent="0.25">
      <c r="A296" s="15">
        <v>42754</v>
      </c>
      <c r="B296" s="16" t="s">
        <v>11</v>
      </c>
      <c r="C296" s="3" t="s">
        <v>59</v>
      </c>
      <c r="D296" s="3">
        <v>96</v>
      </c>
      <c r="E296" s="3"/>
      <c r="F296" s="3">
        <f>IF(A296="","",D296+E296)</f>
        <v>96</v>
      </c>
      <c r="G296" s="3" t="str">
        <f>IF(A296="","",TEXT(DAY(A296),"dddd"))</f>
        <v>czwartek</v>
      </c>
      <c r="H296" s="3" t="str">
        <f>IFERROR(IF(A296="","",TEXT(MONTH(A296)*30,"mmmm")),"")</f>
        <v>styczeń</v>
      </c>
      <c r="I296" s="3">
        <f>IF(A296="","",YEAR(A296))</f>
        <v>2017</v>
      </c>
      <c r="J296" s="17" t="str">
        <f t="shared" si="5"/>
        <v>styczeń</v>
      </c>
    </row>
    <row r="297" spans="1:10" s="2" customFormat="1" ht="15.75" x14ac:dyDescent="0.25">
      <c r="A297" s="15">
        <v>42754</v>
      </c>
      <c r="B297" s="16" t="s">
        <v>11</v>
      </c>
      <c r="C297" s="3" t="s">
        <v>41</v>
      </c>
      <c r="D297" s="3">
        <v>306</v>
      </c>
      <c r="E297" s="3"/>
      <c r="F297" s="3">
        <f>IF(A297="","",D297+E297)</f>
        <v>306</v>
      </c>
      <c r="G297" s="3" t="str">
        <f>IF(A297="","",TEXT(DAY(A297),"dddd"))</f>
        <v>czwartek</v>
      </c>
      <c r="H297" s="3" t="str">
        <f>IFERROR(IF(A297="","",TEXT(MONTH(A297)*30,"mmmm")),"")</f>
        <v>styczeń</v>
      </c>
      <c r="I297" s="3">
        <f>IF(A297="","",YEAR(A297))</f>
        <v>2017</v>
      </c>
      <c r="J297" s="17" t="str">
        <f t="shared" si="5"/>
        <v>styczeń</v>
      </c>
    </row>
    <row r="298" spans="1:10" s="2" customFormat="1" ht="15.75" x14ac:dyDescent="0.25">
      <c r="A298" s="15">
        <v>42754</v>
      </c>
      <c r="B298" s="16" t="s">
        <v>11</v>
      </c>
      <c r="C298" s="3" t="s">
        <v>13</v>
      </c>
      <c r="D298" s="3">
        <v>400</v>
      </c>
      <c r="E298" s="3"/>
      <c r="F298" s="3">
        <f>IF(A298="","",D298+E298)</f>
        <v>400</v>
      </c>
      <c r="G298" s="3" t="str">
        <f>IF(A298="","",TEXT(DAY(A298),"dddd"))</f>
        <v>czwartek</v>
      </c>
      <c r="H298" s="3" t="str">
        <f>IFERROR(IF(A298="","",TEXT(MONTH(A298)*30,"mmmm")),"")</f>
        <v>styczeń</v>
      </c>
      <c r="I298" s="3">
        <f>IF(A298="","",YEAR(A298))</f>
        <v>2017</v>
      </c>
      <c r="J298" s="17" t="str">
        <f t="shared" si="5"/>
        <v>styczeń</v>
      </c>
    </row>
    <row r="299" spans="1:10" s="2" customFormat="1" ht="15.75" x14ac:dyDescent="0.25">
      <c r="A299" s="15">
        <v>42754</v>
      </c>
      <c r="B299" s="16" t="s">
        <v>11</v>
      </c>
      <c r="C299" s="3" t="s">
        <v>111</v>
      </c>
      <c r="D299" s="3">
        <v>195</v>
      </c>
      <c r="E299" s="3"/>
      <c r="F299" s="3">
        <f>IF(A299="","",D299+E299)</f>
        <v>195</v>
      </c>
      <c r="G299" s="3" t="str">
        <f>IF(A299="","",TEXT(DAY(A299),"dddd"))</f>
        <v>czwartek</v>
      </c>
      <c r="H299" s="3" t="str">
        <f>IFERROR(IF(A299="","",TEXT(MONTH(A299)*30,"mmmm")),"")</f>
        <v>styczeń</v>
      </c>
      <c r="I299" s="3">
        <f>IF(A299="","",YEAR(A299))</f>
        <v>2017</v>
      </c>
      <c r="J299" s="17" t="str">
        <f t="shared" si="5"/>
        <v>styczeń</v>
      </c>
    </row>
    <row r="300" spans="1:10" s="2" customFormat="1" ht="15.75" x14ac:dyDescent="0.25">
      <c r="A300" s="15">
        <v>42754</v>
      </c>
      <c r="B300" s="16" t="s">
        <v>12</v>
      </c>
      <c r="C300" s="3" t="s">
        <v>112</v>
      </c>
      <c r="D300" s="3">
        <v>200</v>
      </c>
      <c r="E300" s="3"/>
      <c r="F300" s="3">
        <f>IF(A300="","",D300+E300)</f>
        <v>200</v>
      </c>
      <c r="G300" s="3" t="str">
        <f>IF(A300="","",TEXT(DAY(A300),"dddd"))</f>
        <v>czwartek</v>
      </c>
      <c r="H300" s="3" t="str">
        <f>IFERROR(IF(A300="","",TEXT(MONTH(A300)*30,"mmmm")),"")</f>
        <v>styczeń</v>
      </c>
      <c r="I300" s="3">
        <f>IF(A300="","",YEAR(A300))</f>
        <v>2017</v>
      </c>
      <c r="J300" s="17" t="str">
        <f t="shared" si="5"/>
        <v>styczeń</v>
      </c>
    </row>
    <row r="301" spans="1:10" s="2" customFormat="1" ht="15.75" x14ac:dyDescent="0.25">
      <c r="A301" s="15">
        <v>42754</v>
      </c>
      <c r="B301" s="16" t="s">
        <v>12</v>
      </c>
      <c r="C301" s="3" t="s">
        <v>16</v>
      </c>
      <c r="D301" s="3">
        <v>2000</v>
      </c>
      <c r="E301" s="3">
        <v>1</v>
      </c>
      <c r="F301" s="3">
        <f>IF(A301="","",D301+E301)</f>
        <v>2001</v>
      </c>
      <c r="G301" s="3" t="str">
        <f>IF(A301="","",TEXT(DAY(A301),"dddd"))</f>
        <v>czwartek</v>
      </c>
      <c r="H301" s="3" t="str">
        <f>IFERROR(IF(A301="","",TEXT(MONTH(A301)*30,"mmmm")),"")</f>
        <v>styczeń</v>
      </c>
      <c r="I301" s="3">
        <f>IF(A301="","",YEAR(A301))</f>
        <v>2017</v>
      </c>
      <c r="J301" s="17" t="str">
        <f t="shared" si="5"/>
        <v>styczeń</v>
      </c>
    </row>
    <row r="302" spans="1:10" s="2" customFormat="1" ht="15.75" x14ac:dyDescent="0.25">
      <c r="A302" s="15">
        <v>42754</v>
      </c>
      <c r="B302" s="16" t="s">
        <v>12</v>
      </c>
      <c r="C302" s="3" t="s">
        <v>31</v>
      </c>
      <c r="D302" s="3">
        <v>200</v>
      </c>
      <c r="E302" s="3"/>
      <c r="F302" s="3">
        <f>IF(A302="","",D302+E302)</f>
        <v>200</v>
      </c>
      <c r="G302" s="3" t="str">
        <f>IF(A302="","",TEXT(DAY(A302),"dddd"))</f>
        <v>czwartek</v>
      </c>
      <c r="H302" s="3" t="str">
        <f>IFERROR(IF(A302="","",TEXT(MONTH(A302)*30,"mmmm")),"")</f>
        <v>styczeń</v>
      </c>
      <c r="I302" s="3">
        <f>IF(A302="","",YEAR(A302))</f>
        <v>2017</v>
      </c>
      <c r="J302" s="17" t="str">
        <f t="shared" si="5"/>
        <v>styczeń</v>
      </c>
    </row>
    <row r="303" spans="1:10" s="2" customFormat="1" ht="15.75" x14ac:dyDescent="0.25">
      <c r="A303" s="15">
        <v>42755</v>
      </c>
      <c r="B303" s="16" t="s">
        <v>10</v>
      </c>
      <c r="C303" s="3" t="s">
        <v>111</v>
      </c>
      <c r="D303" s="3">
        <v>114</v>
      </c>
      <c r="E303" s="3"/>
      <c r="F303" s="3">
        <f>IF(A303="","",D303+E303)</f>
        <v>114</v>
      </c>
      <c r="G303" s="3" t="str">
        <f>IF(A303="","",TEXT(DAY(A303),"dddd"))</f>
        <v>piątek</v>
      </c>
      <c r="H303" s="3" t="str">
        <f>IFERROR(IF(A303="","",TEXT(MONTH(A303)*30,"mmmm")),"")</f>
        <v>styczeń</v>
      </c>
      <c r="I303" s="3">
        <f>IF(A303="","",YEAR(A303))</f>
        <v>2017</v>
      </c>
      <c r="J303" s="17" t="str">
        <f t="shared" si="5"/>
        <v>styczeń</v>
      </c>
    </row>
    <row r="304" spans="1:10" s="2" customFormat="1" ht="15.75" x14ac:dyDescent="0.25">
      <c r="A304" s="15">
        <v>42755</v>
      </c>
      <c r="B304" s="16" t="s">
        <v>10</v>
      </c>
      <c r="C304" s="3" t="s">
        <v>98</v>
      </c>
      <c r="D304" s="3">
        <v>42</v>
      </c>
      <c r="E304" s="3"/>
      <c r="F304" s="3">
        <f>IF(A304="","",D304+E304)</f>
        <v>42</v>
      </c>
      <c r="G304" s="3" t="str">
        <f>IF(A304="","",TEXT(DAY(A304),"dddd"))</f>
        <v>piątek</v>
      </c>
      <c r="H304" s="3" t="str">
        <f>IFERROR(IF(A304="","",TEXT(MONTH(A304)*30,"mmmm")),"")</f>
        <v>styczeń</v>
      </c>
      <c r="I304" s="3">
        <f>IF(A304="","",YEAR(A304))</f>
        <v>2017</v>
      </c>
      <c r="J304" s="17" t="str">
        <f t="shared" si="5"/>
        <v>styczeń</v>
      </c>
    </row>
    <row r="305" spans="1:10" s="2" customFormat="1" ht="15.75" x14ac:dyDescent="0.25">
      <c r="A305" s="15">
        <v>42755</v>
      </c>
      <c r="B305" s="16" t="s">
        <v>10</v>
      </c>
      <c r="C305" s="3" t="s">
        <v>113</v>
      </c>
      <c r="D305" s="3">
        <v>25</v>
      </c>
      <c r="E305" s="3"/>
      <c r="F305" s="3">
        <f>IF(A305="","",D305+E305)</f>
        <v>25</v>
      </c>
      <c r="G305" s="3" t="str">
        <f>IF(A305="","",TEXT(DAY(A305),"dddd"))</f>
        <v>piątek</v>
      </c>
      <c r="H305" s="3" t="str">
        <f>IFERROR(IF(A305="","",TEXT(MONTH(A305)*30,"mmmm")),"")</f>
        <v>styczeń</v>
      </c>
      <c r="I305" s="3">
        <f>IF(A305="","",YEAR(A305))</f>
        <v>2017</v>
      </c>
      <c r="J305" s="17" t="str">
        <f t="shared" si="5"/>
        <v>styczeń</v>
      </c>
    </row>
    <row r="306" spans="1:10" s="2" customFormat="1" ht="15.75" x14ac:dyDescent="0.25">
      <c r="A306" s="15">
        <v>42755</v>
      </c>
      <c r="B306" s="16" t="s">
        <v>10</v>
      </c>
      <c r="C306" s="3" t="s">
        <v>114</v>
      </c>
      <c r="D306" s="3">
        <v>10</v>
      </c>
      <c r="E306" s="3"/>
      <c r="F306" s="3">
        <f>IF(A306="","",D306+E306)</f>
        <v>10</v>
      </c>
      <c r="G306" s="3" t="str">
        <f>IF(A306="","",TEXT(DAY(A306),"dddd"))</f>
        <v>piątek</v>
      </c>
      <c r="H306" s="3" t="str">
        <f>IFERROR(IF(A306="","",TEXT(MONTH(A306)*30,"mmmm")),"")</f>
        <v>styczeń</v>
      </c>
      <c r="I306" s="3">
        <f>IF(A306="","",YEAR(A306))</f>
        <v>2017</v>
      </c>
      <c r="J306" s="17" t="str">
        <f t="shared" si="5"/>
        <v>styczeń</v>
      </c>
    </row>
    <row r="307" spans="1:10" s="2" customFormat="1" ht="15.75" x14ac:dyDescent="0.25">
      <c r="A307" s="15">
        <v>42755</v>
      </c>
      <c r="B307" s="16" t="s">
        <v>10</v>
      </c>
      <c r="C307" s="3" t="s">
        <v>115</v>
      </c>
      <c r="D307" s="3">
        <v>68</v>
      </c>
      <c r="E307" s="3"/>
      <c r="F307" s="3">
        <f>IF(A307="","",D307+E307)</f>
        <v>68</v>
      </c>
      <c r="G307" s="3" t="str">
        <f>IF(A307="","",TEXT(DAY(A307),"dddd"))</f>
        <v>piątek</v>
      </c>
      <c r="H307" s="3" t="str">
        <f>IFERROR(IF(A307="","",TEXT(MONTH(A307)*30,"mmmm")),"")</f>
        <v>styczeń</v>
      </c>
      <c r="I307" s="3">
        <f>IF(A307="","",YEAR(A307))</f>
        <v>2017</v>
      </c>
      <c r="J307" s="17" t="str">
        <f t="shared" si="5"/>
        <v>styczeń</v>
      </c>
    </row>
    <row r="308" spans="1:10" s="2" customFormat="1" ht="15.75" x14ac:dyDescent="0.25">
      <c r="A308" s="15">
        <v>42755</v>
      </c>
      <c r="B308" s="16" t="s">
        <v>10</v>
      </c>
      <c r="C308" s="3" t="s">
        <v>52</v>
      </c>
      <c r="D308" s="3">
        <v>40</v>
      </c>
      <c r="E308" s="3"/>
      <c r="F308" s="3">
        <f>IF(A308="","",D308+E308)</f>
        <v>40</v>
      </c>
      <c r="G308" s="3" t="str">
        <f>IF(A308="","",TEXT(DAY(A308),"dddd"))</f>
        <v>piątek</v>
      </c>
      <c r="H308" s="3" t="str">
        <f>IFERROR(IF(A308="","",TEXT(MONTH(A308)*30,"mmmm")),"")</f>
        <v>styczeń</v>
      </c>
      <c r="I308" s="3">
        <f>IF(A308="","",YEAR(A308))</f>
        <v>2017</v>
      </c>
      <c r="J308" s="17" t="str">
        <f t="shared" si="5"/>
        <v>styczeń</v>
      </c>
    </row>
    <row r="309" spans="1:10" s="2" customFormat="1" ht="15.75" x14ac:dyDescent="0.25">
      <c r="A309" s="15">
        <v>42755</v>
      </c>
      <c r="B309" s="16" t="s">
        <v>10</v>
      </c>
      <c r="C309" s="3" t="s">
        <v>116</v>
      </c>
      <c r="D309" s="3">
        <v>20</v>
      </c>
      <c r="E309" s="3"/>
      <c r="F309" s="3">
        <f>IF(A309="","",D309+E309)</f>
        <v>20</v>
      </c>
      <c r="G309" s="3" t="str">
        <f>IF(A309="","",TEXT(DAY(A309),"dddd"))</f>
        <v>piątek</v>
      </c>
      <c r="H309" s="3" t="str">
        <f>IFERROR(IF(A309="","",TEXT(MONTH(A309)*30,"mmmm")),"")</f>
        <v>styczeń</v>
      </c>
      <c r="I309" s="3">
        <f>IF(A309="","",YEAR(A309))</f>
        <v>2017</v>
      </c>
      <c r="J309" s="17" t="str">
        <f t="shared" si="5"/>
        <v>styczeń</v>
      </c>
    </row>
    <row r="310" spans="1:10" s="2" customFormat="1" ht="15.75" x14ac:dyDescent="0.25">
      <c r="A310" s="15">
        <v>42755</v>
      </c>
      <c r="B310" s="16" t="s">
        <v>10</v>
      </c>
      <c r="C310" s="3" t="s">
        <v>117</v>
      </c>
      <c r="D310" s="3">
        <v>10</v>
      </c>
      <c r="E310" s="3"/>
      <c r="F310" s="3">
        <f>IF(A310="","",D310+E310)</f>
        <v>10</v>
      </c>
      <c r="G310" s="3" t="str">
        <f>IF(A310="","",TEXT(DAY(A310),"dddd"))</f>
        <v>piątek</v>
      </c>
      <c r="H310" s="3" t="str">
        <f>IFERROR(IF(A310="","",TEXT(MONTH(A310)*30,"mmmm")),"")</f>
        <v>styczeń</v>
      </c>
      <c r="I310" s="3">
        <f>IF(A310="","",YEAR(A310))</f>
        <v>2017</v>
      </c>
      <c r="J310" s="17" t="str">
        <f t="shared" si="5"/>
        <v>styczeń</v>
      </c>
    </row>
    <row r="311" spans="1:10" s="2" customFormat="1" ht="15.75" x14ac:dyDescent="0.25">
      <c r="A311" s="15">
        <v>42755</v>
      </c>
      <c r="B311" s="16" t="s">
        <v>10</v>
      </c>
      <c r="C311" s="3" t="s">
        <v>63</v>
      </c>
      <c r="D311" s="3">
        <v>39</v>
      </c>
      <c r="E311" s="3"/>
      <c r="F311" s="3">
        <f>IF(A311="","",D311+E311)</f>
        <v>39</v>
      </c>
      <c r="G311" s="3" t="str">
        <f>IF(A311="","",TEXT(DAY(A311),"dddd"))</f>
        <v>piątek</v>
      </c>
      <c r="H311" s="3" t="str">
        <f>IFERROR(IF(A311="","",TEXT(MONTH(A311)*30,"mmmm")),"")</f>
        <v>styczeń</v>
      </c>
      <c r="I311" s="3">
        <f>IF(A311="","",YEAR(A311))</f>
        <v>2017</v>
      </c>
      <c r="J311" s="17" t="str">
        <f t="shared" si="5"/>
        <v>styczeń</v>
      </c>
    </row>
    <row r="312" spans="1:10" s="2" customFormat="1" ht="15.75" x14ac:dyDescent="0.25">
      <c r="A312" s="15">
        <v>42755</v>
      </c>
      <c r="B312" s="16" t="s">
        <v>10</v>
      </c>
      <c r="C312" s="3" t="s">
        <v>118</v>
      </c>
      <c r="D312" s="3">
        <v>20</v>
      </c>
      <c r="E312" s="3"/>
      <c r="F312" s="3">
        <f>IF(A312="","",D312+E312)</f>
        <v>20</v>
      </c>
      <c r="G312" s="3" t="str">
        <f>IF(A312="","",TEXT(DAY(A312),"dddd"))</f>
        <v>piątek</v>
      </c>
      <c r="H312" s="3" t="str">
        <f>IFERROR(IF(A312="","",TEXT(MONTH(A312)*30,"mmmm")),"")</f>
        <v>styczeń</v>
      </c>
      <c r="I312" s="3">
        <f>IF(A312="","",YEAR(A312))</f>
        <v>2017</v>
      </c>
      <c r="J312" s="17" t="str">
        <f t="shared" si="5"/>
        <v>styczeń</v>
      </c>
    </row>
    <row r="313" spans="1:10" s="2" customFormat="1" ht="15.75" x14ac:dyDescent="0.25">
      <c r="A313" s="15">
        <v>42755</v>
      </c>
      <c r="B313" s="16" t="s">
        <v>10</v>
      </c>
      <c r="C313" s="3" t="s">
        <v>59</v>
      </c>
      <c r="D313" s="3">
        <v>74</v>
      </c>
      <c r="E313" s="3">
        <v>4</v>
      </c>
      <c r="F313" s="3">
        <f>IF(A313="","",D313+E313)</f>
        <v>78</v>
      </c>
      <c r="G313" s="3" t="str">
        <f>IF(A313="","",TEXT(DAY(A313),"dddd"))</f>
        <v>piątek</v>
      </c>
      <c r="H313" s="3" t="str">
        <f>IFERROR(IF(A313="","",TEXT(MONTH(A313)*30,"mmmm")),"")</f>
        <v>styczeń</v>
      </c>
      <c r="I313" s="3">
        <f>IF(A313="","",YEAR(A313))</f>
        <v>2017</v>
      </c>
      <c r="J313" s="17" t="str">
        <f t="shared" si="5"/>
        <v>styczeń</v>
      </c>
    </row>
    <row r="314" spans="1:10" s="2" customFormat="1" ht="15.75" x14ac:dyDescent="0.25">
      <c r="A314" s="15">
        <v>42755</v>
      </c>
      <c r="B314" s="16" t="s">
        <v>10</v>
      </c>
      <c r="C314" s="3" t="s">
        <v>13</v>
      </c>
      <c r="D314" s="3">
        <v>200</v>
      </c>
      <c r="E314" s="3"/>
      <c r="F314" s="3">
        <f>IF(A314="","",D314+E314)</f>
        <v>200</v>
      </c>
      <c r="G314" s="3" t="str">
        <f>IF(A314="","",TEXT(DAY(A314),"dddd"))</f>
        <v>piątek</v>
      </c>
      <c r="H314" s="3" t="str">
        <f>IFERROR(IF(A314="","",TEXT(MONTH(A314)*30,"mmmm")),"")</f>
        <v>styczeń</v>
      </c>
      <c r="I314" s="3">
        <f>IF(A314="","",YEAR(A314))</f>
        <v>2017</v>
      </c>
      <c r="J314" s="17" t="str">
        <f t="shared" si="5"/>
        <v>styczeń</v>
      </c>
    </row>
    <row r="315" spans="1:10" s="2" customFormat="1" ht="15.75" x14ac:dyDescent="0.25">
      <c r="A315" s="15">
        <v>42755</v>
      </c>
      <c r="B315" s="16" t="s">
        <v>10</v>
      </c>
      <c r="C315" s="3" t="s">
        <v>119</v>
      </c>
      <c r="D315" s="3">
        <v>81</v>
      </c>
      <c r="E315" s="3">
        <v>3</v>
      </c>
      <c r="F315" s="3">
        <f>IF(A315="","",D315+E315)</f>
        <v>84</v>
      </c>
      <c r="G315" s="3" t="str">
        <f>IF(A315="","",TEXT(DAY(A315),"dddd"))</f>
        <v>piątek</v>
      </c>
      <c r="H315" s="3" t="str">
        <f>IFERROR(IF(A315="","",TEXT(MONTH(A315)*30,"mmmm")),"")</f>
        <v>styczeń</v>
      </c>
      <c r="I315" s="3">
        <f>IF(A315="","",YEAR(A315))</f>
        <v>2017</v>
      </c>
      <c r="J315" s="17" t="str">
        <f t="shared" si="5"/>
        <v>styczeń</v>
      </c>
    </row>
    <row r="316" spans="1:10" s="2" customFormat="1" ht="15.75" x14ac:dyDescent="0.25">
      <c r="A316" s="15">
        <v>42755</v>
      </c>
      <c r="B316" s="16" t="s">
        <v>10</v>
      </c>
      <c r="C316" s="3" t="s">
        <v>64</v>
      </c>
      <c r="D316" s="3">
        <v>30</v>
      </c>
      <c r="E316" s="3"/>
      <c r="F316" s="3">
        <f>IF(A316="","",D316+E316)</f>
        <v>30</v>
      </c>
      <c r="G316" s="3" t="str">
        <f>IF(A316="","",TEXT(DAY(A316),"dddd"))</f>
        <v>piątek</v>
      </c>
      <c r="H316" s="3" t="str">
        <f>IFERROR(IF(A316="","",TEXT(MONTH(A316)*30,"mmmm")),"")</f>
        <v>styczeń</v>
      </c>
      <c r="I316" s="3">
        <f>IF(A316="","",YEAR(A316))</f>
        <v>2017</v>
      </c>
      <c r="J316" s="17" t="str">
        <f t="shared" si="5"/>
        <v>styczeń</v>
      </c>
    </row>
    <row r="317" spans="1:10" s="2" customFormat="1" ht="15.75" x14ac:dyDescent="0.25">
      <c r="A317" s="15">
        <v>42755</v>
      </c>
      <c r="B317" s="16" t="s">
        <v>12</v>
      </c>
      <c r="C317" s="3" t="s">
        <v>41</v>
      </c>
      <c r="D317" s="3">
        <v>150</v>
      </c>
      <c r="E317" s="3"/>
      <c r="F317" s="3">
        <f>IF(A317="","",D317+E317)</f>
        <v>150</v>
      </c>
      <c r="G317" s="3" t="str">
        <f>IF(A317="","",TEXT(DAY(A317),"dddd"))</f>
        <v>piątek</v>
      </c>
      <c r="H317" s="3" t="str">
        <f>IFERROR(IF(A317="","",TEXT(MONTH(A317)*30,"mmmm")),"")</f>
        <v>styczeń</v>
      </c>
      <c r="I317" s="3">
        <f>IF(A317="","",YEAR(A317))</f>
        <v>2017</v>
      </c>
      <c r="J317" s="17" t="str">
        <f t="shared" si="5"/>
        <v>styczeń</v>
      </c>
    </row>
    <row r="318" spans="1:10" s="2" customFormat="1" ht="15.75" x14ac:dyDescent="0.25">
      <c r="A318" s="15">
        <v>42755</v>
      </c>
      <c r="B318" s="16" t="s">
        <v>12</v>
      </c>
      <c r="C318" s="3" t="s">
        <v>120</v>
      </c>
      <c r="D318" s="3">
        <v>2625</v>
      </c>
      <c r="E318" s="3"/>
      <c r="F318" s="3">
        <f>IF(A318="","",D318+E318)</f>
        <v>2625</v>
      </c>
      <c r="G318" s="3" t="str">
        <f>IF(A318="","",TEXT(DAY(A318),"dddd"))</f>
        <v>piątek</v>
      </c>
      <c r="H318" s="3" t="str">
        <f>IFERROR(IF(A318="","",TEXT(MONTH(A318)*30,"mmmm")),"")</f>
        <v>styczeń</v>
      </c>
      <c r="I318" s="3">
        <f>IF(A318="","",YEAR(A318))</f>
        <v>2017</v>
      </c>
      <c r="J318" s="17" t="str">
        <f t="shared" si="5"/>
        <v>styczeń</v>
      </c>
    </row>
    <row r="319" spans="1:10" s="2" customFormat="1" ht="15.75" x14ac:dyDescent="0.25">
      <c r="A319" s="15">
        <v>42755</v>
      </c>
      <c r="B319" s="16" t="s">
        <v>11</v>
      </c>
      <c r="C319" s="3" t="s">
        <v>26</v>
      </c>
      <c r="D319" s="3">
        <v>218</v>
      </c>
      <c r="E319" s="3">
        <v>102</v>
      </c>
      <c r="F319" s="3">
        <f>IF(A319="","",D319+E319)</f>
        <v>320</v>
      </c>
      <c r="G319" s="3" t="str">
        <f>IF(A319="","",TEXT(DAY(A319),"dddd"))</f>
        <v>piątek</v>
      </c>
      <c r="H319" s="3" t="str">
        <f>IFERROR(IF(A319="","",TEXT(MONTH(A319)*30,"mmmm")),"")</f>
        <v>styczeń</v>
      </c>
      <c r="I319" s="3">
        <f>IF(A319="","",YEAR(A319))</f>
        <v>2017</v>
      </c>
      <c r="J319" s="17" t="str">
        <f t="shared" si="5"/>
        <v>styczeń</v>
      </c>
    </row>
    <row r="320" spans="1:10" s="2" customFormat="1" ht="15.75" x14ac:dyDescent="0.25">
      <c r="A320" s="15">
        <v>42755</v>
      </c>
      <c r="B320" s="16" t="s">
        <v>11</v>
      </c>
      <c r="C320" s="3" t="s">
        <v>39</v>
      </c>
      <c r="D320" s="3">
        <v>66</v>
      </c>
      <c r="E320" s="3">
        <v>2</v>
      </c>
      <c r="F320" s="3">
        <f>IF(A320="","",D320+E320)</f>
        <v>68</v>
      </c>
      <c r="G320" s="3" t="str">
        <f>IF(A320="","",TEXT(DAY(A320),"dddd"))</f>
        <v>piątek</v>
      </c>
      <c r="H320" s="3" t="str">
        <f>IFERROR(IF(A320="","",TEXT(MONTH(A320)*30,"mmmm")),"")</f>
        <v>styczeń</v>
      </c>
      <c r="I320" s="3">
        <f>IF(A320="","",YEAR(A320))</f>
        <v>2017</v>
      </c>
      <c r="J320" s="17" t="str">
        <f t="shared" si="5"/>
        <v>styczeń</v>
      </c>
    </row>
    <row r="321" spans="1:10" s="2" customFormat="1" ht="15.75" x14ac:dyDescent="0.25">
      <c r="A321" s="15">
        <v>42755</v>
      </c>
      <c r="B321" s="16" t="s">
        <v>11</v>
      </c>
      <c r="C321" s="3" t="s">
        <v>31</v>
      </c>
      <c r="D321" s="3">
        <v>2119</v>
      </c>
      <c r="E321" s="3">
        <v>65</v>
      </c>
      <c r="F321" s="3">
        <f>IF(A321="","",D321+E321)</f>
        <v>2184</v>
      </c>
      <c r="G321" s="3" t="str">
        <f>IF(A321="","",TEXT(DAY(A321),"dddd"))</f>
        <v>piątek</v>
      </c>
      <c r="H321" s="3" t="str">
        <f>IFERROR(IF(A321="","",TEXT(MONTH(A321)*30,"mmmm")),"")</f>
        <v>styczeń</v>
      </c>
      <c r="I321" s="3">
        <f>IF(A321="","",YEAR(A321))</f>
        <v>2017</v>
      </c>
      <c r="J321" s="17" t="str">
        <f t="shared" si="5"/>
        <v>styczeń</v>
      </c>
    </row>
    <row r="322" spans="1:10" s="2" customFormat="1" ht="15.75" x14ac:dyDescent="0.25">
      <c r="A322" s="15">
        <v>42755</v>
      </c>
      <c r="B322" s="16" t="s">
        <v>11</v>
      </c>
      <c r="C322" s="3" t="s">
        <v>52</v>
      </c>
      <c r="D322" s="3">
        <v>40</v>
      </c>
      <c r="E322" s="3"/>
      <c r="F322" s="3">
        <f>IF(A322="","",D322+E322)</f>
        <v>40</v>
      </c>
      <c r="G322" s="3" t="str">
        <f>IF(A322="","",TEXT(DAY(A322),"dddd"))</f>
        <v>piątek</v>
      </c>
      <c r="H322" s="3" t="str">
        <f>IFERROR(IF(A322="","",TEXT(MONTH(A322)*30,"mmmm")),"")</f>
        <v>styczeń</v>
      </c>
      <c r="I322" s="3">
        <f>IF(A322="","",YEAR(A322))</f>
        <v>2017</v>
      </c>
      <c r="J322" s="17" t="str">
        <f t="shared" si="5"/>
        <v>styczeń</v>
      </c>
    </row>
    <row r="323" spans="1:10" s="2" customFormat="1" ht="15.75" x14ac:dyDescent="0.25">
      <c r="A323" s="15">
        <v>42755</v>
      </c>
      <c r="B323" s="16" t="s">
        <v>11</v>
      </c>
      <c r="C323" s="3" t="s">
        <v>70</v>
      </c>
      <c r="D323" s="3">
        <v>197</v>
      </c>
      <c r="E323" s="3"/>
      <c r="F323" s="3">
        <f>IF(A323="","",D323+E323)</f>
        <v>197</v>
      </c>
      <c r="G323" s="3" t="str">
        <f>IF(A323="","",TEXT(DAY(A323),"dddd"))</f>
        <v>piątek</v>
      </c>
      <c r="H323" s="3" t="str">
        <f>IFERROR(IF(A323="","",TEXT(MONTH(A323)*30,"mmmm")),"")</f>
        <v>styczeń</v>
      </c>
      <c r="I323" s="3">
        <f>IF(A323="","",YEAR(A323))</f>
        <v>2017</v>
      </c>
      <c r="J323" s="17" t="str">
        <f t="shared" si="5"/>
        <v>styczeń</v>
      </c>
    </row>
    <row r="324" spans="1:10" s="2" customFormat="1" ht="15.75" x14ac:dyDescent="0.25">
      <c r="A324" s="15">
        <v>42755</v>
      </c>
      <c r="B324" s="16" t="s">
        <v>11</v>
      </c>
      <c r="C324" s="3" t="s">
        <v>37</v>
      </c>
      <c r="D324" s="3">
        <v>150</v>
      </c>
      <c r="E324" s="3">
        <v>3</v>
      </c>
      <c r="F324" s="3">
        <f>IF(A324="","",D324+E324)</f>
        <v>153</v>
      </c>
      <c r="G324" s="3" t="str">
        <f>IF(A324="","",TEXT(DAY(A324),"dddd"))</f>
        <v>piątek</v>
      </c>
      <c r="H324" s="3" t="str">
        <f>IFERROR(IF(A324="","",TEXT(MONTH(A324)*30,"mmmm")),"")</f>
        <v>styczeń</v>
      </c>
      <c r="I324" s="3">
        <f>IF(A324="","",YEAR(A324))</f>
        <v>2017</v>
      </c>
      <c r="J324" s="17" t="str">
        <f t="shared" si="5"/>
        <v>styczeń</v>
      </c>
    </row>
    <row r="325" spans="1:10" s="2" customFormat="1" ht="15.75" x14ac:dyDescent="0.25">
      <c r="A325" s="15">
        <v>42755</v>
      </c>
      <c r="B325" s="16" t="s">
        <v>11</v>
      </c>
      <c r="C325" s="3" t="s">
        <v>121</v>
      </c>
      <c r="D325" s="3">
        <v>160</v>
      </c>
      <c r="E325" s="3">
        <v>10</v>
      </c>
      <c r="F325" s="3">
        <f>IF(A325="","",D325+E325)</f>
        <v>170</v>
      </c>
      <c r="G325" s="3" t="str">
        <f>IF(A325="","",TEXT(DAY(A325),"dddd"))</f>
        <v>piątek</v>
      </c>
      <c r="H325" s="3" t="str">
        <f>IFERROR(IF(A325="","",TEXT(MONTH(A325)*30,"mmmm")),"")</f>
        <v>styczeń</v>
      </c>
      <c r="I325" s="3">
        <f>IF(A325="","",YEAR(A325))</f>
        <v>2017</v>
      </c>
      <c r="J325" s="17" t="str">
        <f t="shared" si="5"/>
        <v>styczeń</v>
      </c>
    </row>
    <row r="326" spans="1:10" s="2" customFormat="1" ht="15.75" x14ac:dyDescent="0.25">
      <c r="A326" s="15">
        <v>42756</v>
      </c>
      <c r="B326" s="16" t="s">
        <v>10</v>
      </c>
      <c r="C326" s="3" t="s">
        <v>65</v>
      </c>
      <c r="D326" s="3">
        <v>14</v>
      </c>
      <c r="E326" s="3"/>
      <c r="F326" s="3">
        <f>IF(A326="","",D326+E326)</f>
        <v>14</v>
      </c>
      <c r="G326" s="3" t="str">
        <f>IF(A326="","",TEXT(DAY(A326),"dddd"))</f>
        <v>sobota</v>
      </c>
      <c r="H326" s="3" t="str">
        <f>IFERROR(IF(A326="","",TEXT(MONTH(A326)*30,"mmmm")),"")</f>
        <v>styczeń</v>
      </c>
      <c r="I326" s="3">
        <f>IF(A326="","",YEAR(A326))</f>
        <v>2017</v>
      </c>
      <c r="J326" s="17" t="str">
        <f t="shared" ref="J326:J389" si="6">H326</f>
        <v>styczeń</v>
      </c>
    </row>
    <row r="327" spans="1:10" s="2" customFormat="1" ht="15.75" x14ac:dyDescent="0.25">
      <c r="A327" s="15">
        <v>42756</v>
      </c>
      <c r="B327" s="16" t="s">
        <v>10</v>
      </c>
      <c r="C327" s="3" t="s">
        <v>122</v>
      </c>
      <c r="D327" s="3">
        <v>20</v>
      </c>
      <c r="E327" s="3"/>
      <c r="F327" s="3">
        <f>IF(A327="","",D327+E327)</f>
        <v>20</v>
      </c>
      <c r="G327" s="3" t="str">
        <f>IF(A327="","",TEXT(DAY(A327),"dddd"))</f>
        <v>sobota</v>
      </c>
      <c r="H327" s="3" t="str">
        <f>IFERROR(IF(A327="","",TEXT(MONTH(A327)*30,"mmmm")),"")</f>
        <v>styczeń</v>
      </c>
      <c r="I327" s="3">
        <f>IF(A327="","",YEAR(A327))</f>
        <v>2017</v>
      </c>
      <c r="J327" s="17" t="str">
        <f t="shared" si="6"/>
        <v>styczeń</v>
      </c>
    </row>
    <row r="328" spans="1:10" s="2" customFormat="1" ht="15.75" x14ac:dyDescent="0.25">
      <c r="A328" s="15">
        <v>42756</v>
      </c>
      <c r="B328" s="16" t="s">
        <v>10</v>
      </c>
      <c r="C328" s="3" t="s">
        <v>123</v>
      </c>
      <c r="D328" s="3">
        <v>50</v>
      </c>
      <c r="E328" s="3"/>
      <c r="F328" s="3">
        <f>IF(A328="","",D328+E328)</f>
        <v>50</v>
      </c>
      <c r="G328" s="3" t="str">
        <f>IF(A328="","",TEXT(DAY(A328),"dddd"))</f>
        <v>sobota</v>
      </c>
      <c r="H328" s="3" t="str">
        <f>IFERROR(IF(A328="","",TEXT(MONTH(A328)*30,"mmmm")),"")</f>
        <v>styczeń</v>
      </c>
      <c r="I328" s="3">
        <f>IF(A328="","",YEAR(A328))</f>
        <v>2017</v>
      </c>
      <c r="J328" s="17" t="str">
        <f t="shared" si="6"/>
        <v>styczeń</v>
      </c>
    </row>
    <row r="329" spans="1:10" s="2" customFormat="1" ht="15.75" x14ac:dyDescent="0.25">
      <c r="A329" s="15">
        <v>42756</v>
      </c>
      <c r="B329" s="16" t="s">
        <v>10</v>
      </c>
      <c r="C329" s="3" t="s">
        <v>27</v>
      </c>
      <c r="D329" s="3">
        <v>27</v>
      </c>
      <c r="E329" s="3"/>
      <c r="F329" s="3">
        <f>IF(A329="","",D329+E329)</f>
        <v>27</v>
      </c>
      <c r="G329" s="3" t="str">
        <f>IF(A329="","",TEXT(DAY(A329),"dddd"))</f>
        <v>sobota</v>
      </c>
      <c r="H329" s="3" t="str">
        <f>IFERROR(IF(A329="","",TEXT(MONTH(A329)*30,"mmmm")),"")</f>
        <v>styczeń</v>
      </c>
      <c r="I329" s="3">
        <f>IF(A329="","",YEAR(A329))</f>
        <v>2017</v>
      </c>
      <c r="J329" s="17" t="str">
        <f t="shared" si="6"/>
        <v>styczeń</v>
      </c>
    </row>
    <row r="330" spans="1:10" s="2" customFormat="1" ht="15.75" x14ac:dyDescent="0.25">
      <c r="A330" s="15">
        <v>42756</v>
      </c>
      <c r="B330" s="16" t="s">
        <v>10</v>
      </c>
      <c r="C330" s="3" t="s">
        <v>124</v>
      </c>
      <c r="D330" s="3">
        <v>7</v>
      </c>
      <c r="E330" s="3"/>
      <c r="F330" s="3">
        <f>IF(A330="","",D330+E330)</f>
        <v>7</v>
      </c>
      <c r="G330" s="3" t="str">
        <f>IF(A330="","",TEXT(DAY(A330),"dddd"))</f>
        <v>sobota</v>
      </c>
      <c r="H330" s="3" t="str">
        <f>IFERROR(IF(A330="","",TEXT(MONTH(A330)*30,"mmmm")),"")</f>
        <v>styczeń</v>
      </c>
      <c r="I330" s="3">
        <f>IF(A330="","",YEAR(A330))</f>
        <v>2017</v>
      </c>
      <c r="J330" s="17" t="str">
        <f t="shared" si="6"/>
        <v>styczeń</v>
      </c>
    </row>
    <row r="331" spans="1:10" s="2" customFormat="1" ht="15.75" x14ac:dyDescent="0.25">
      <c r="A331" s="15">
        <v>42756</v>
      </c>
      <c r="B331" s="16" t="s">
        <v>10</v>
      </c>
      <c r="C331" s="3" t="s">
        <v>23</v>
      </c>
      <c r="D331" s="3">
        <v>610</v>
      </c>
      <c r="E331" s="3"/>
      <c r="F331" s="3">
        <f>IF(A331="","",D331+E331)</f>
        <v>610</v>
      </c>
      <c r="G331" s="3" t="str">
        <f>IF(A331="","",TEXT(DAY(A331),"dddd"))</f>
        <v>sobota</v>
      </c>
      <c r="H331" s="3" t="str">
        <f>IFERROR(IF(A331="","",TEXT(MONTH(A331)*30,"mmmm")),"")</f>
        <v>styczeń</v>
      </c>
      <c r="I331" s="3">
        <f>IF(A331="","",YEAR(A331))</f>
        <v>2017</v>
      </c>
      <c r="J331" s="17" t="str">
        <f t="shared" si="6"/>
        <v>styczeń</v>
      </c>
    </row>
    <row r="332" spans="1:10" s="2" customFormat="1" ht="15.75" x14ac:dyDescent="0.25">
      <c r="A332" s="15">
        <v>42756</v>
      </c>
      <c r="B332" s="16" t="s">
        <v>10</v>
      </c>
      <c r="C332" s="3" t="s">
        <v>59</v>
      </c>
      <c r="D332" s="3">
        <v>660</v>
      </c>
      <c r="E332" s="3"/>
      <c r="F332" s="3">
        <f>IF(A332="","",D332+E332)</f>
        <v>660</v>
      </c>
      <c r="G332" s="3" t="str">
        <f>IF(A332="","",TEXT(DAY(A332),"dddd"))</f>
        <v>sobota</v>
      </c>
      <c r="H332" s="3" t="str">
        <f>IFERROR(IF(A332="","",TEXT(MONTH(A332)*30,"mmmm")),"")</f>
        <v>styczeń</v>
      </c>
      <c r="I332" s="3">
        <f>IF(A332="","",YEAR(A332))</f>
        <v>2017</v>
      </c>
      <c r="J332" s="17" t="str">
        <f t="shared" si="6"/>
        <v>styczeń</v>
      </c>
    </row>
    <row r="333" spans="1:10" s="2" customFormat="1" ht="15.75" x14ac:dyDescent="0.25">
      <c r="A333" s="15">
        <v>42756</v>
      </c>
      <c r="B333" s="16" t="s">
        <v>10</v>
      </c>
      <c r="C333" s="3" t="s">
        <v>49</v>
      </c>
      <c r="D333" s="3">
        <v>40</v>
      </c>
      <c r="E333" s="3"/>
      <c r="F333" s="3">
        <f>IF(A333="","",D333+E333)</f>
        <v>40</v>
      </c>
      <c r="G333" s="3" t="str">
        <f>IF(A333="","",TEXT(DAY(A333),"dddd"))</f>
        <v>sobota</v>
      </c>
      <c r="H333" s="3" t="str">
        <f>IFERROR(IF(A333="","",TEXT(MONTH(A333)*30,"mmmm")),"")</f>
        <v>styczeń</v>
      </c>
      <c r="I333" s="3">
        <f>IF(A333="","",YEAR(A333))</f>
        <v>2017</v>
      </c>
      <c r="J333" s="17" t="str">
        <f t="shared" si="6"/>
        <v>styczeń</v>
      </c>
    </row>
    <row r="334" spans="1:10" s="2" customFormat="1" ht="15.75" x14ac:dyDescent="0.25">
      <c r="A334" s="15">
        <v>42756</v>
      </c>
      <c r="B334" s="16" t="s">
        <v>10</v>
      </c>
      <c r="C334" s="3" t="s">
        <v>82</v>
      </c>
      <c r="D334" s="3">
        <v>327</v>
      </c>
      <c r="E334" s="3">
        <v>4</v>
      </c>
      <c r="F334" s="3">
        <f>IF(A334="","",D334+E334)</f>
        <v>331</v>
      </c>
      <c r="G334" s="3" t="str">
        <f>IF(A334="","",TEXT(DAY(A334),"dddd"))</f>
        <v>sobota</v>
      </c>
      <c r="H334" s="3" t="str">
        <f>IFERROR(IF(A334="","",TEXT(MONTH(A334)*30,"mmmm")),"")</f>
        <v>styczeń</v>
      </c>
      <c r="I334" s="3">
        <f>IF(A334="","",YEAR(A334))</f>
        <v>2017</v>
      </c>
      <c r="J334" s="17" t="str">
        <f t="shared" si="6"/>
        <v>styczeń</v>
      </c>
    </row>
    <row r="335" spans="1:10" s="2" customFormat="1" ht="15.75" x14ac:dyDescent="0.25">
      <c r="A335" s="15">
        <v>42756</v>
      </c>
      <c r="B335" s="16" t="s">
        <v>10</v>
      </c>
      <c r="C335" s="3" t="s">
        <v>93</v>
      </c>
      <c r="D335" s="3">
        <v>99</v>
      </c>
      <c r="E335" s="3">
        <v>4</v>
      </c>
      <c r="F335" s="3">
        <f>IF(A335="","",D335+E335)</f>
        <v>103</v>
      </c>
      <c r="G335" s="3" t="str">
        <f>IF(A335="","",TEXT(DAY(A335),"dddd"))</f>
        <v>sobota</v>
      </c>
      <c r="H335" s="3" t="str">
        <f>IFERROR(IF(A335="","",TEXT(MONTH(A335)*30,"mmmm")),"")</f>
        <v>styczeń</v>
      </c>
      <c r="I335" s="3">
        <f>IF(A335="","",YEAR(A335))</f>
        <v>2017</v>
      </c>
      <c r="J335" s="17" t="str">
        <f t="shared" si="6"/>
        <v>styczeń</v>
      </c>
    </row>
    <row r="336" spans="1:10" s="2" customFormat="1" ht="15.75" x14ac:dyDescent="0.25">
      <c r="A336" s="15">
        <v>42758</v>
      </c>
      <c r="B336" s="16" t="s">
        <v>10</v>
      </c>
      <c r="C336" s="3" t="s">
        <v>90</v>
      </c>
      <c r="D336" s="3">
        <v>144</v>
      </c>
      <c r="E336" s="3"/>
      <c r="F336" s="3">
        <f>IF(A336="","",D336+E336)</f>
        <v>144</v>
      </c>
      <c r="G336" s="3" t="str">
        <f>IF(A336="","",TEXT(DAY(A336),"dddd"))</f>
        <v>poniedziałek</v>
      </c>
      <c r="H336" s="3" t="str">
        <f>IFERROR(IF(A336="","",TEXT(MONTH(A336)*30,"mmmm")),"")</f>
        <v>styczeń</v>
      </c>
      <c r="I336" s="3">
        <f>IF(A336="","",YEAR(A336))</f>
        <v>2017</v>
      </c>
      <c r="J336" s="17" t="str">
        <f t="shared" si="6"/>
        <v>styczeń</v>
      </c>
    </row>
    <row r="337" spans="1:10" s="2" customFormat="1" ht="15.75" x14ac:dyDescent="0.25">
      <c r="A337" s="15">
        <v>42758</v>
      </c>
      <c r="B337" s="16" t="s">
        <v>10</v>
      </c>
      <c r="C337" s="3" t="s">
        <v>45</v>
      </c>
      <c r="D337" s="3">
        <v>198</v>
      </c>
      <c r="E337" s="3"/>
      <c r="F337" s="3">
        <f>IF(A337="","",D337+E337)</f>
        <v>198</v>
      </c>
      <c r="G337" s="3" t="str">
        <f>IF(A337="","",TEXT(DAY(A337),"dddd"))</f>
        <v>poniedziałek</v>
      </c>
      <c r="H337" s="3" t="str">
        <f>IFERROR(IF(A337="","",TEXT(MONTH(A337)*30,"mmmm")),"")</f>
        <v>styczeń</v>
      </c>
      <c r="I337" s="3">
        <f>IF(A337="","",YEAR(A337))</f>
        <v>2017</v>
      </c>
      <c r="J337" s="17" t="str">
        <f t="shared" si="6"/>
        <v>styczeń</v>
      </c>
    </row>
    <row r="338" spans="1:10" s="2" customFormat="1" ht="15.75" x14ac:dyDescent="0.25">
      <c r="A338" s="15">
        <v>42758</v>
      </c>
      <c r="B338" s="16" t="s">
        <v>10</v>
      </c>
      <c r="C338" s="3" t="s">
        <v>125</v>
      </c>
      <c r="D338" s="3">
        <v>30</v>
      </c>
      <c r="E338" s="3"/>
      <c r="F338" s="3">
        <f>IF(A338="","",D338+E338)</f>
        <v>30</v>
      </c>
      <c r="G338" s="3" t="str">
        <f>IF(A338="","",TEXT(DAY(A338),"dddd"))</f>
        <v>poniedziałek</v>
      </c>
      <c r="H338" s="3" t="str">
        <f>IFERROR(IF(A338="","",TEXT(MONTH(A338)*30,"mmmm")),"")</f>
        <v>styczeń</v>
      </c>
      <c r="I338" s="3">
        <f>IF(A338="","",YEAR(A338))</f>
        <v>2017</v>
      </c>
      <c r="J338" s="17" t="str">
        <f t="shared" si="6"/>
        <v>styczeń</v>
      </c>
    </row>
    <row r="339" spans="1:10" s="2" customFormat="1" ht="15.75" x14ac:dyDescent="0.25">
      <c r="A339" s="15">
        <v>42758</v>
      </c>
      <c r="B339" s="16" t="s">
        <v>10</v>
      </c>
      <c r="C339" s="3" t="s">
        <v>41</v>
      </c>
      <c r="D339" s="3">
        <v>138</v>
      </c>
      <c r="E339" s="3"/>
      <c r="F339" s="3">
        <f>IF(A339="","",D339+E339)</f>
        <v>138</v>
      </c>
      <c r="G339" s="3" t="str">
        <f>IF(A339="","",TEXT(DAY(A339),"dddd"))</f>
        <v>poniedziałek</v>
      </c>
      <c r="H339" s="3" t="str">
        <f>IFERROR(IF(A339="","",TEXT(MONTH(A339)*30,"mmmm")),"")</f>
        <v>styczeń</v>
      </c>
      <c r="I339" s="3">
        <f>IF(A339="","",YEAR(A339))</f>
        <v>2017</v>
      </c>
      <c r="J339" s="17" t="str">
        <f t="shared" si="6"/>
        <v>styczeń</v>
      </c>
    </row>
    <row r="340" spans="1:10" s="2" customFormat="1" ht="15.75" x14ac:dyDescent="0.25">
      <c r="A340" s="15">
        <v>42758</v>
      </c>
      <c r="B340" s="16" t="s">
        <v>10</v>
      </c>
      <c r="C340" s="3" t="s">
        <v>88</v>
      </c>
      <c r="D340" s="3">
        <v>18</v>
      </c>
      <c r="E340" s="3"/>
      <c r="F340" s="3">
        <f>IF(A340="","",D340+E340)</f>
        <v>18</v>
      </c>
      <c r="G340" s="3" t="str">
        <f>IF(A340="","",TEXT(DAY(A340),"dddd"))</f>
        <v>poniedziałek</v>
      </c>
      <c r="H340" s="3" t="str">
        <f>IFERROR(IF(A340="","",TEXT(MONTH(A340)*30,"mmmm")),"")</f>
        <v>styczeń</v>
      </c>
      <c r="I340" s="3">
        <f>IF(A340="","",YEAR(A340))</f>
        <v>2017</v>
      </c>
      <c r="J340" s="17" t="str">
        <f t="shared" si="6"/>
        <v>styczeń</v>
      </c>
    </row>
    <row r="341" spans="1:10" s="2" customFormat="1" ht="15.75" x14ac:dyDescent="0.25">
      <c r="A341" s="15">
        <v>42758</v>
      </c>
      <c r="B341" s="16" t="s">
        <v>11</v>
      </c>
      <c r="C341" s="3" t="s">
        <v>20</v>
      </c>
      <c r="D341" s="3">
        <v>86</v>
      </c>
      <c r="E341" s="3">
        <v>2</v>
      </c>
      <c r="F341" s="3">
        <f>IF(A341="","",D341+E341)</f>
        <v>88</v>
      </c>
      <c r="G341" s="3" t="str">
        <f>IF(A341="","",TEXT(DAY(A341),"dddd"))</f>
        <v>poniedziałek</v>
      </c>
      <c r="H341" s="3" t="str">
        <f>IFERROR(IF(A341="","",TEXT(MONTH(A341)*30,"mmmm")),"")</f>
        <v>styczeń</v>
      </c>
      <c r="I341" s="3">
        <f>IF(A341="","",YEAR(A341))</f>
        <v>2017</v>
      </c>
      <c r="J341" s="17" t="str">
        <f t="shared" si="6"/>
        <v>styczeń</v>
      </c>
    </row>
    <row r="342" spans="1:10" s="2" customFormat="1" ht="15.75" x14ac:dyDescent="0.25">
      <c r="A342" s="15">
        <v>42758</v>
      </c>
      <c r="B342" s="16" t="s">
        <v>11</v>
      </c>
      <c r="C342" s="3" t="s">
        <v>38</v>
      </c>
      <c r="D342" s="3">
        <v>36</v>
      </c>
      <c r="E342" s="3"/>
      <c r="F342" s="3">
        <f>IF(A342="","",D342+E342)</f>
        <v>36</v>
      </c>
      <c r="G342" s="3" t="str">
        <f>IF(A342="","",TEXT(DAY(A342),"dddd"))</f>
        <v>poniedziałek</v>
      </c>
      <c r="H342" s="3" t="str">
        <f>IFERROR(IF(A342="","",TEXT(MONTH(A342)*30,"mmmm")),"")</f>
        <v>styczeń</v>
      </c>
      <c r="I342" s="3">
        <f>IF(A342="","",YEAR(A342))</f>
        <v>2017</v>
      </c>
      <c r="J342" s="17" t="str">
        <f t="shared" si="6"/>
        <v>styczeń</v>
      </c>
    </row>
    <row r="343" spans="1:10" s="2" customFormat="1" ht="15.75" x14ac:dyDescent="0.25">
      <c r="A343" s="15">
        <v>42758</v>
      </c>
      <c r="B343" s="16" t="s">
        <v>11</v>
      </c>
      <c r="C343" s="3" t="s">
        <v>39</v>
      </c>
      <c r="D343" s="3">
        <v>55</v>
      </c>
      <c r="E343" s="3">
        <v>63</v>
      </c>
      <c r="F343" s="3">
        <f>IF(A343="","",D343+E343)</f>
        <v>118</v>
      </c>
      <c r="G343" s="3" t="str">
        <f>IF(A343="","",TEXT(DAY(A343),"dddd"))</f>
        <v>poniedziałek</v>
      </c>
      <c r="H343" s="3" t="str">
        <f>IFERROR(IF(A343="","",TEXT(MONTH(A343)*30,"mmmm")),"")</f>
        <v>styczeń</v>
      </c>
      <c r="I343" s="3">
        <f>IF(A343="","",YEAR(A343))</f>
        <v>2017</v>
      </c>
      <c r="J343" s="17" t="str">
        <f t="shared" si="6"/>
        <v>styczeń</v>
      </c>
    </row>
    <row r="344" spans="1:10" s="2" customFormat="1" ht="15.75" x14ac:dyDescent="0.25">
      <c r="A344" s="15">
        <v>42758</v>
      </c>
      <c r="B344" s="16" t="s">
        <v>11</v>
      </c>
      <c r="C344" s="3" t="s">
        <v>19</v>
      </c>
      <c r="D344" s="3">
        <v>570</v>
      </c>
      <c r="E344" s="3">
        <v>1</v>
      </c>
      <c r="F344" s="3">
        <f>IF(A344="","",D344+E344)</f>
        <v>571</v>
      </c>
      <c r="G344" s="3" t="str">
        <f>IF(A344="","",TEXT(DAY(A344),"dddd"))</f>
        <v>poniedziałek</v>
      </c>
      <c r="H344" s="3" t="str">
        <f>IFERROR(IF(A344="","",TEXT(MONTH(A344)*30,"mmmm")),"")</f>
        <v>styczeń</v>
      </c>
      <c r="I344" s="3">
        <f>IF(A344="","",YEAR(A344))</f>
        <v>2017</v>
      </c>
      <c r="J344" s="17" t="str">
        <f t="shared" si="6"/>
        <v>styczeń</v>
      </c>
    </row>
    <row r="345" spans="1:10" s="2" customFormat="1" ht="15.75" x14ac:dyDescent="0.25">
      <c r="A345" s="15">
        <v>42758</v>
      </c>
      <c r="B345" s="16" t="s">
        <v>11</v>
      </c>
      <c r="C345" s="3" t="s">
        <v>26</v>
      </c>
      <c r="D345" s="3">
        <v>20</v>
      </c>
      <c r="E345" s="3"/>
      <c r="F345" s="3">
        <f>IF(A345="","",D345+E345)</f>
        <v>20</v>
      </c>
      <c r="G345" s="3" t="str">
        <f>IF(A345="","",TEXT(DAY(A345),"dddd"))</f>
        <v>poniedziałek</v>
      </c>
      <c r="H345" s="3" t="str">
        <f>IFERROR(IF(A345="","",TEXT(MONTH(A345)*30,"mmmm")),"")</f>
        <v>styczeń</v>
      </c>
      <c r="I345" s="3">
        <f>IF(A345="","",YEAR(A345))</f>
        <v>2017</v>
      </c>
      <c r="J345" s="17" t="str">
        <f t="shared" si="6"/>
        <v>styczeń</v>
      </c>
    </row>
    <row r="346" spans="1:10" s="2" customFormat="1" ht="15.75" x14ac:dyDescent="0.25">
      <c r="A346" s="15">
        <v>42758</v>
      </c>
      <c r="B346" s="16" t="s">
        <v>11</v>
      </c>
      <c r="C346" s="3" t="s">
        <v>38</v>
      </c>
      <c r="D346" s="3">
        <v>54</v>
      </c>
      <c r="E346" s="3">
        <v>6</v>
      </c>
      <c r="F346" s="3">
        <f>IF(A346="","",D346+E346)</f>
        <v>60</v>
      </c>
      <c r="G346" s="3" t="str">
        <f>IF(A346="","",TEXT(DAY(A346),"dddd"))</f>
        <v>poniedziałek</v>
      </c>
      <c r="H346" s="3" t="str">
        <f>IFERROR(IF(A346="","",TEXT(MONTH(A346)*30,"mmmm")),"")</f>
        <v>styczeń</v>
      </c>
      <c r="I346" s="3">
        <f>IF(A346="","",YEAR(A346))</f>
        <v>2017</v>
      </c>
      <c r="J346" s="17" t="str">
        <f t="shared" si="6"/>
        <v>styczeń</v>
      </c>
    </row>
    <row r="347" spans="1:10" s="2" customFormat="1" ht="15.75" x14ac:dyDescent="0.25">
      <c r="A347" s="15">
        <v>42761</v>
      </c>
      <c r="B347" s="16" t="s">
        <v>10</v>
      </c>
      <c r="C347" s="3" t="s">
        <v>26</v>
      </c>
      <c r="D347" s="3">
        <v>441</v>
      </c>
      <c r="E347" s="3">
        <v>39</v>
      </c>
      <c r="F347" s="3">
        <f>IF(A347="","",D347+E347)</f>
        <v>480</v>
      </c>
      <c r="G347" s="3" t="str">
        <f>IF(A347="","",TEXT(DAY(A347),"dddd"))</f>
        <v>czwartek</v>
      </c>
      <c r="H347" s="3" t="str">
        <f>IFERROR(IF(A347="","",TEXT(MONTH(A347)*30,"mmmm")),"")</f>
        <v>styczeń</v>
      </c>
      <c r="I347" s="3">
        <f>IF(A347="","",YEAR(A347))</f>
        <v>2017</v>
      </c>
      <c r="J347" s="17" t="str">
        <f t="shared" si="6"/>
        <v>styczeń</v>
      </c>
    </row>
    <row r="348" spans="1:10" s="2" customFormat="1" ht="15.75" x14ac:dyDescent="0.25">
      <c r="A348" s="15">
        <v>42761</v>
      </c>
      <c r="B348" s="16" t="s">
        <v>10</v>
      </c>
      <c r="C348" s="3" t="s">
        <v>25</v>
      </c>
      <c r="D348" s="3">
        <v>132</v>
      </c>
      <c r="E348" s="3"/>
      <c r="F348" s="3">
        <f>IF(A348="","",D348+E348)</f>
        <v>132</v>
      </c>
      <c r="G348" s="3" t="str">
        <f>IF(A348="","",TEXT(DAY(A348),"dddd"))</f>
        <v>czwartek</v>
      </c>
      <c r="H348" s="3" t="str">
        <f>IFERROR(IF(A348="","",TEXT(MONTH(A348)*30,"mmmm")),"")</f>
        <v>styczeń</v>
      </c>
      <c r="I348" s="3">
        <f>IF(A348="","",YEAR(A348))</f>
        <v>2017</v>
      </c>
      <c r="J348" s="17" t="str">
        <f t="shared" si="6"/>
        <v>styczeń</v>
      </c>
    </row>
    <row r="349" spans="1:10" s="2" customFormat="1" ht="15.75" x14ac:dyDescent="0.25">
      <c r="A349" s="15">
        <v>42761</v>
      </c>
      <c r="B349" s="16" t="s">
        <v>10</v>
      </c>
      <c r="C349" s="3" t="s">
        <v>60</v>
      </c>
      <c r="D349" s="3">
        <v>657</v>
      </c>
      <c r="E349" s="3">
        <v>45</v>
      </c>
      <c r="F349" s="3">
        <f>IF(A349="","",D349+E349)</f>
        <v>702</v>
      </c>
      <c r="G349" s="3" t="str">
        <f>IF(A349="","",TEXT(DAY(A349),"dddd"))</f>
        <v>czwartek</v>
      </c>
      <c r="H349" s="3" t="str">
        <f>IFERROR(IF(A349="","",TEXT(MONTH(A349)*30,"mmmm")),"")</f>
        <v>styczeń</v>
      </c>
      <c r="I349" s="3">
        <f>IF(A349="","",YEAR(A349))</f>
        <v>2017</v>
      </c>
      <c r="J349" s="17" t="str">
        <f t="shared" si="6"/>
        <v>styczeń</v>
      </c>
    </row>
    <row r="350" spans="1:10" s="2" customFormat="1" ht="15.75" x14ac:dyDescent="0.25">
      <c r="A350" s="15">
        <v>42761</v>
      </c>
      <c r="B350" s="16" t="s">
        <v>10</v>
      </c>
      <c r="C350" s="3" t="s">
        <v>56</v>
      </c>
      <c r="D350" s="3">
        <v>2</v>
      </c>
      <c r="E350" s="3"/>
      <c r="F350" s="3">
        <f>IF(A350="","",D350+E350)</f>
        <v>2</v>
      </c>
      <c r="G350" s="3" t="str">
        <f>IF(A350="","",TEXT(DAY(A350),"dddd"))</f>
        <v>czwartek</v>
      </c>
      <c r="H350" s="3" t="str">
        <f>IFERROR(IF(A350="","",TEXT(MONTH(A350)*30,"mmmm")),"")</f>
        <v>styczeń</v>
      </c>
      <c r="I350" s="3">
        <f>IF(A350="","",YEAR(A350))</f>
        <v>2017</v>
      </c>
      <c r="J350" s="17" t="str">
        <f t="shared" si="6"/>
        <v>styczeń</v>
      </c>
    </row>
    <row r="351" spans="1:10" s="2" customFormat="1" ht="15.75" x14ac:dyDescent="0.25">
      <c r="A351" s="15">
        <v>42761</v>
      </c>
      <c r="B351" s="16" t="s">
        <v>10</v>
      </c>
      <c r="C351" s="3" t="s">
        <v>17</v>
      </c>
      <c r="D351" s="3">
        <v>108</v>
      </c>
      <c r="E351" s="3"/>
      <c r="F351" s="3">
        <f>IF(A351="","",D351+E351)</f>
        <v>108</v>
      </c>
      <c r="G351" s="3" t="str">
        <f>IF(A351="","",TEXT(DAY(A351),"dddd"))</f>
        <v>czwartek</v>
      </c>
      <c r="H351" s="3" t="str">
        <f>IFERROR(IF(A351="","",TEXT(MONTH(A351)*30,"mmmm")),"")</f>
        <v>styczeń</v>
      </c>
      <c r="I351" s="3">
        <f>IF(A351="","",YEAR(A351))</f>
        <v>2017</v>
      </c>
      <c r="J351" s="17" t="str">
        <f t="shared" si="6"/>
        <v>styczeń</v>
      </c>
    </row>
    <row r="352" spans="1:10" s="2" customFormat="1" ht="15.75" x14ac:dyDescent="0.25">
      <c r="A352" s="15">
        <v>42761</v>
      </c>
      <c r="B352" s="16" t="s">
        <v>10</v>
      </c>
      <c r="C352" s="3" t="s">
        <v>46</v>
      </c>
      <c r="D352" s="3">
        <v>51</v>
      </c>
      <c r="E352" s="3"/>
      <c r="F352" s="3">
        <f>IF(A352="","",D352+E352)</f>
        <v>51</v>
      </c>
      <c r="G352" s="3" t="str">
        <f>IF(A352="","",TEXT(DAY(A352),"dddd"))</f>
        <v>czwartek</v>
      </c>
      <c r="H352" s="3" t="str">
        <f>IFERROR(IF(A352="","",TEXT(MONTH(A352)*30,"mmmm")),"")</f>
        <v>styczeń</v>
      </c>
      <c r="I352" s="3">
        <f>IF(A352="","",YEAR(A352))</f>
        <v>2017</v>
      </c>
      <c r="J352" s="17" t="str">
        <f t="shared" si="6"/>
        <v>styczeń</v>
      </c>
    </row>
    <row r="353" spans="1:10" s="2" customFormat="1" ht="15.75" x14ac:dyDescent="0.25">
      <c r="A353" s="15">
        <v>42761</v>
      </c>
      <c r="B353" s="16" t="s">
        <v>10</v>
      </c>
      <c r="C353" s="3" t="s">
        <v>16</v>
      </c>
      <c r="D353" s="3">
        <v>2536</v>
      </c>
      <c r="E353" s="3">
        <v>5</v>
      </c>
      <c r="F353" s="3">
        <f>IF(A353="","",D353+E353)</f>
        <v>2541</v>
      </c>
      <c r="G353" s="3" t="str">
        <f>IF(A353="","",TEXT(DAY(A353),"dddd"))</f>
        <v>czwartek</v>
      </c>
      <c r="H353" s="3" t="str">
        <f>IFERROR(IF(A353="","",TEXT(MONTH(A353)*30,"mmmm")),"")</f>
        <v>styczeń</v>
      </c>
      <c r="I353" s="3">
        <f>IF(A353="","",YEAR(A353))</f>
        <v>2017</v>
      </c>
      <c r="J353" s="17" t="str">
        <f t="shared" si="6"/>
        <v>styczeń</v>
      </c>
    </row>
    <row r="354" spans="1:10" s="2" customFormat="1" ht="15.75" x14ac:dyDescent="0.25">
      <c r="A354" s="15">
        <v>42761</v>
      </c>
      <c r="B354" s="16" t="s">
        <v>10</v>
      </c>
      <c r="C354" s="3" t="s">
        <v>28</v>
      </c>
      <c r="D354" s="3">
        <v>130</v>
      </c>
      <c r="E354" s="3">
        <v>2</v>
      </c>
      <c r="F354" s="3">
        <f>IF(A354="","",D354+E354)</f>
        <v>132</v>
      </c>
      <c r="G354" s="3" t="str">
        <f>IF(A354="","",TEXT(DAY(A354),"dddd"))</f>
        <v>czwartek</v>
      </c>
      <c r="H354" s="3" t="str">
        <f>IFERROR(IF(A354="","",TEXT(MONTH(A354)*30,"mmmm")),"")</f>
        <v>styczeń</v>
      </c>
      <c r="I354" s="3">
        <f>IF(A354="","",YEAR(A354))</f>
        <v>2017</v>
      </c>
      <c r="J354" s="17" t="str">
        <f t="shared" si="6"/>
        <v>styczeń</v>
      </c>
    </row>
    <row r="355" spans="1:10" s="2" customFormat="1" ht="15.75" x14ac:dyDescent="0.25">
      <c r="A355" s="15">
        <v>42761</v>
      </c>
      <c r="B355" s="16" t="s">
        <v>11</v>
      </c>
      <c r="C355" s="3" t="s">
        <v>60</v>
      </c>
      <c r="D355" s="3">
        <v>89</v>
      </c>
      <c r="E355" s="3">
        <v>2</v>
      </c>
      <c r="F355" s="3">
        <f>IF(A355="","",D355+E355)</f>
        <v>91</v>
      </c>
      <c r="G355" s="3" t="str">
        <f>IF(A355="","",TEXT(DAY(A355),"dddd"))</f>
        <v>czwartek</v>
      </c>
      <c r="H355" s="3" t="str">
        <f>IFERROR(IF(A355="","",TEXT(MONTH(A355)*30,"mmmm")),"")</f>
        <v>styczeń</v>
      </c>
      <c r="I355" s="3">
        <f>IF(A355="","",YEAR(A355))</f>
        <v>2017</v>
      </c>
      <c r="J355" s="17" t="str">
        <f t="shared" si="6"/>
        <v>styczeń</v>
      </c>
    </row>
    <row r="356" spans="1:10" s="2" customFormat="1" ht="15.75" x14ac:dyDescent="0.25">
      <c r="A356" s="15">
        <v>42761</v>
      </c>
      <c r="B356" s="16" t="s">
        <v>11</v>
      </c>
      <c r="C356" s="3" t="s">
        <v>44</v>
      </c>
      <c r="D356" s="3">
        <v>63</v>
      </c>
      <c r="E356" s="3"/>
      <c r="F356" s="3">
        <f>IF(A356="","",D356+E356)</f>
        <v>63</v>
      </c>
      <c r="G356" s="3" t="str">
        <f>IF(A356="","",TEXT(DAY(A356),"dddd"))</f>
        <v>czwartek</v>
      </c>
      <c r="H356" s="3" t="str">
        <f>IFERROR(IF(A356="","",TEXT(MONTH(A356)*30,"mmmm")),"")</f>
        <v>styczeń</v>
      </c>
      <c r="I356" s="3">
        <f>IF(A356="","",YEAR(A356))</f>
        <v>2017</v>
      </c>
      <c r="J356" s="17" t="str">
        <f t="shared" si="6"/>
        <v>styczeń</v>
      </c>
    </row>
    <row r="357" spans="1:10" s="2" customFormat="1" ht="15.75" x14ac:dyDescent="0.25">
      <c r="A357" s="15">
        <v>42761</v>
      </c>
      <c r="B357" s="16" t="s">
        <v>11</v>
      </c>
      <c r="C357" s="3" t="s">
        <v>33</v>
      </c>
      <c r="D357" s="3">
        <v>10</v>
      </c>
      <c r="E357" s="3"/>
      <c r="F357" s="3">
        <f>IF(A357="","",D357+E357)</f>
        <v>10</v>
      </c>
      <c r="G357" s="3" t="str">
        <f>IF(A357="","",TEXT(DAY(A357),"dddd"))</f>
        <v>czwartek</v>
      </c>
      <c r="H357" s="3" t="str">
        <f>IFERROR(IF(A357="","",TEXT(MONTH(A357)*30,"mmmm")),"")</f>
        <v>styczeń</v>
      </c>
      <c r="I357" s="3">
        <f>IF(A357="","",YEAR(A357))</f>
        <v>2017</v>
      </c>
      <c r="J357" s="17" t="str">
        <f t="shared" si="6"/>
        <v>styczeń</v>
      </c>
    </row>
    <row r="358" spans="1:10" s="2" customFormat="1" ht="15.75" x14ac:dyDescent="0.25">
      <c r="A358" s="15">
        <v>42761</v>
      </c>
      <c r="B358" s="16" t="s">
        <v>11</v>
      </c>
      <c r="C358" s="3" t="s">
        <v>39</v>
      </c>
      <c r="D358" s="3">
        <v>160</v>
      </c>
      <c r="E358" s="3">
        <v>22</v>
      </c>
      <c r="F358" s="3">
        <f>IF(A358="","",D358+E358)</f>
        <v>182</v>
      </c>
      <c r="G358" s="3" t="str">
        <f>IF(A358="","",TEXT(DAY(A358),"dddd"))</f>
        <v>czwartek</v>
      </c>
      <c r="H358" s="3" t="str">
        <f>IFERROR(IF(A358="","",TEXT(MONTH(A358)*30,"mmmm")),"")</f>
        <v>styczeń</v>
      </c>
      <c r="I358" s="3">
        <f>IF(A358="","",YEAR(A358))</f>
        <v>2017</v>
      </c>
      <c r="J358" s="17" t="str">
        <f t="shared" si="6"/>
        <v>styczeń</v>
      </c>
    </row>
    <row r="359" spans="1:10" s="2" customFormat="1" ht="15.75" x14ac:dyDescent="0.25">
      <c r="A359" s="15">
        <v>42761</v>
      </c>
      <c r="B359" s="16" t="s">
        <v>11</v>
      </c>
      <c r="C359" s="3" t="s">
        <v>72</v>
      </c>
      <c r="D359" s="3">
        <v>432</v>
      </c>
      <c r="E359" s="3"/>
      <c r="F359" s="3">
        <f>IF(A359="","",D359+E359)</f>
        <v>432</v>
      </c>
      <c r="G359" s="3" t="str">
        <f>IF(A359="","",TEXT(DAY(A359),"dddd"))</f>
        <v>czwartek</v>
      </c>
      <c r="H359" s="3" t="str">
        <f>IFERROR(IF(A359="","",TEXT(MONTH(A359)*30,"mmmm")),"")</f>
        <v>styczeń</v>
      </c>
      <c r="I359" s="3">
        <f>IF(A359="","",YEAR(A359))</f>
        <v>2017</v>
      </c>
      <c r="J359" s="17" t="str">
        <f t="shared" si="6"/>
        <v>styczeń</v>
      </c>
    </row>
    <row r="360" spans="1:10" s="2" customFormat="1" ht="15.75" x14ac:dyDescent="0.25">
      <c r="A360" s="15">
        <v>42761</v>
      </c>
      <c r="B360" s="16" t="s">
        <v>11</v>
      </c>
      <c r="C360" s="3" t="s">
        <v>42</v>
      </c>
      <c r="D360" s="3">
        <v>367</v>
      </c>
      <c r="E360" s="3">
        <v>3</v>
      </c>
      <c r="F360" s="3">
        <f>IF(A360="","",D360+E360)</f>
        <v>370</v>
      </c>
      <c r="G360" s="3" t="str">
        <f>IF(A360="","",TEXT(DAY(A360),"dddd"))</f>
        <v>czwartek</v>
      </c>
      <c r="H360" s="3" t="str">
        <f>IFERROR(IF(A360="","",TEXT(MONTH(A360)*30,"mmmm")),"")</f>
        <v>styczeń</v>
      </c>
      <c r="I360" s="3">
        <f>IF(A360="","",YEAR(A360))</f>
        <v>2017</v>
      </c>
      <c r="J360" s="17" t="str">
        <f t="shared" si="6"/>
        <v>styczeń</v>
      </c>
    </row>
    <row r="361" spans="1:10" s="2" customFormat="1" ht="15.75" x14ac:dyDescent="0.25">
      <c r="A361" s="15">
        <v>42761</v>
      </c>
      <c r="B361" s="16" t="s">
        <v>12</v>
      </c>
      <c r="C361" s="3" t="s">
        <v>16</v>
      </c>
      <c r="D361" s="3">
        <v>1775</v>
      </c>
      <c r="E361" s="3">
        <v>25</v>
      </c>
      <c r="F361" s="3">
        <f>IF(A361="","",D361+E361)</f>
        <v>1800</v>
      </c>
      <c r="G361" s="3" t="str">
        <f>IF(A361="","",TEXT(DAY(A361),"dddd"))</f>
        <v>czwartek</v>
      </c>
      <c r="H361" s="3" t="str">
        <f>IFERROR(IF(A361="","",TEXT(MONTH(A361)*30,"mmmm")),"")</f>
        <v>styczeń</v>
      </c>
      <c r="I361" s="3">
        <f>IF(A361="","",YEAR(A361))</f>
        <v>2017</v>
      </c>
      <c r="J361" s="17" t="str">
        <f t="shared" si="6"/>
        <v>styczeń</v>
      </c>
    </row>
    <row r="362" spans="1:10" s="2" customFormat="1" ht="15.75" x14ac:dyDescent="0.25">
      <c r="A362" s="15">
        <v>42761</v>
      </c>
      <c r="B362" s="16" t="s">
        <v>12</v>
      </c>
      <c r="C362" s="3" t="s">
        <v>31</v>
      </c>
      <c r="D362" s="3">
        <v>598</v>
      </c>
      <c r="E362" s="3">
        <v>2</v>
      </c>
      <c r="F362" s="3">
        <f>IF(A362="","",D362+E362)</f>
        <v>600</v>
      </c>
      <c r="G362" s="3" t="str">
        <f>IF(A362="","",TEXT(DAY(A362),"dddd"))</f>
        <v>czwartek</v>
      </c>
      <c r="H362" s="3" t="str">
        <f>IFERROR(IF(A362="","",TEXT(MONTH(A362)*30,"mmmm")),"")</f>
        <v>styczeń</v>
      </c>
      <c r="I362" s="3">
        <f>IF(A362="","",YEAR(A362))</f>
        <v>2017</v>
      </c>
      <c r="J362" s="17" t="str">
        <f t="shared" si="6"/>
        <v>styczeń</v>
      </c>
    </row>
    <row r="363" spans="1:10" s="2" customFormat="1" ht="15.75" x14ac:dyDescent="0.25">
      <c r="A363" s="15">
        <v>42762</v>
      </c>
      <c r="B363" s="16" t="s">
        <v>10</v>
      </c>
      <c r="C363" s="3" t="s">
        <v>29</v>
      </c>
      <c r="D363" s="3">
        <v>219</v>
      </c>
      <c r="E363" s="3">
        <v>3</v>
      </c>
      <c r="F363" s="3">
        <f>IF(A363="","",D363+E363)</f>
        <v>222</v>
      </c>
      <c r="G363" s="3" t="str">
        <f>IF(A363="","",TEXT(DAY(A363),"dddd"))</f>
        <v>piątek</v>
      </c>
      <c r="H363" s="3" t="str">
        <f>IFERROR(IF(A363="","",TEXT(MONTH(A363)*30,"mmmm")),"")</f>
        <v>styczeń</v>
      </c>
      <c r="I363" s="3">
        <f>IF(A363="","",YEAR(A363))</f>
        <v>2017</v>
      </c>
      <c r="J363" s="17" t="str">
        <f t="shared" si="6"/>
        <v>styczeń</v>
      </c>
    </row>
    <row r="364" spans="1:10" s="2" customFormat="1" ht="15.75" x14ac:dyDescent="0.25">
      <c r="A364" s="15">
        <v>42762</v>
      </c>
      <c r="B364" s="16" t="s">
        <v>10</v>
      </c>
      <c r="C364" s="3" t="s">
        <v>105</v>
      </c>
      <c r="D364" s="3">
        <v>161</v>
      </c>
      <c r="E364" s="3"/>
      <c r="F364" s="3">
        <f>IF(A364="","",D364+E364)</f>
        <v>161</v>
      </c>
      <c r="G364" s="3" t="str">
        <f>IF(A364="","",TEXT(DAY(A364),"dddd"))</f>
        <v>piątek</v>
      </c>
      <c r="H364" s="3" t="str">
        <f>IFERROR(IF(A364="","",TEXT(MONTH(A364)*30,"mmmm")),"")</f>
        <v>styczeń</v>
      </c>
      <c r="I364" s="3">
        <f>IF(A364="","",YEAR(A364))</f>
        <v>2017</v>
      </c>
      <c r="J364" s="17" t="str">
        <f t="shared" si="6"/>
        <v>styczeń</v>
      </c>
    </row>
    <row r="365" spans="1:10" s="2" customFormat="1" ht="15.75" x14ac:dyDescent="0.25">
      <c r="A365" s="15">
        <v>42762</v>
      </c>
      <c r="B365" s="16" t="s">
        <v>10</v>
      </c>
      <c r="C365" s="3" t="s">
        <v>32</v>
      </c>
      <c r="D365" s="3">
        <v>170</v>
      </c>
      <c r="E365" s="3"/>
      <c r="F365" s="3">
        <f>IF(A365="","",D365+E365)</f>
        <v>170</v>
      </c>
      <c r="G365" s="3" t="str">
        <f>IF(A365="","",TEXT(DAY(A365),"dddd"))</f>
        <v>piątek</v>
      </c>
      <c r="H365" s="3" t="str">
        <f>IFERROR(IF(A365="","",TEXT(MONTH(A365)*30,"mmmm")),"")</f>
        <v>styczeń</v>
      </c>
      <c r="I365" s="3">
        <f>IF(A365="","",YEAR(A365))</f>
        <v>2017</v>
      </c>
      <c r="J365" s="17" t="str">
        <f t="shared" si="6"/>
        <v>styczeń</v>
      </c>
    </row>
    <row r="366" spans="1:10" s="2" customFormat="1" ht="15.75" x14ac:dyDescent="0.25">
      <c r="A366" s="15">
        <v>42762</v>
      </c>
      <c r="B366" s="16" t="s">
        <v>10</v>
      </c>
      <c r="C366" s="3" t="s">
        <v>126</v>
      </c>
      <c r="D366" s="3">
        <v>35</v>
      </c>
      <c r="E366" s="3">
        <v>1</v>
      </c>
      <c r="F366" s="3">
        <f>IF(A366="","",D366+E366)</f>
        <v>36</v>
      </c>
      <c r="G366" s="3" t="str">
        <f>IF(A366="","",TEXT(DAY(A366),"dddd"))</f>
        <v>piątek</v>
      </c>
      <c r="H366" s="3" t="str">
        <f>IFERROR(IF(A366="","",TEXT(MONTH(A366)*30,"mmmm")),"")</f>
        <v>styczeń</v>
      </c>
      <c r="I366" s="3">
        <f>IF(A366="","",YEAR(A366))</f>
        <v>2017</v>
      </c>
      <c r="J366" s="17" t="str">
        <f t="shared" si="6"/>
        <v>styczeń</v>
      </c>
    </row>
    <row r="367" spans="1:10" s="2" customFormat="1" ht="15.75" x14ac:dyDescent="0.25">
      <c r="A367" s="15">
        <v>42762</v>
      </c>
      <c r="B367" s="16" t="s">
        <v>10</v>
      </c>
      <c r="C367" s="3" t="s">
        <v>106</v>
      </c>
      <c r="D367" s="3">
        <v>60</v>
      </c>
      <c r="E367" s="3"/>
      <c r="F367" s="3">
        <f>IF(A367="","",D367+E367)</f>
        <v>60</v>
      </c>
      <c r="G367" s="3" t="str">
        <f>IF(A367="","",TEXT(DAY(A367),"dddd"))</f>
        <v>piątek</v>
      </c>
      <c r="H367" s="3" t="str">
        <f>IFERROR(IF(A367="","",TEXT(MONTH(A367)*30,"mmmm")),"")</f>
        <v>styczeń</v>
      </c>
      <c r="I367" s="3">
        <f>IF(A367="","",YEAR(A367))</f>
        <v>2017</v>
      </c>
      <c r="J367" s="17" t="str">
        <f t="shared" si="6"/>
        <v>styczeń</v>
      </c>
    </row>
    <row r="368" spans="1:10" s="2" customFormat="1" ht="15.75" x14ac:dyDescent="0.25">
      <c r="A368" s="15">
        <v>42762</v>
      </c>
      <c r="B368" s="16" t="s">
        <v>10</v>
      </c>
      <c r="C368" s="3" t="s">
        <v>104</v>
      </c>
      <c r="D368" s="3">
        <v>10</v>
      </c>
      <c r="E368" s="3"/>
      <c r="F368" s="3">
        <f>IF(A368="","",D368+E368)</f>
        <v>10</v>
      </c>
      <c r="G368" s="3" t="str">
        <f>IF(A368="","",TEXT(DAY(A368),"dddd"))</f>
        <v>piątek</v>
      </c>
      <c r="H368" s="3" t="str">
        <f>IFERROR(IF(A368="","",TEXT(MONTH(A368)*30,"mmmm")),"")</f>
        <v>styczeń</v>
      </c>
      <c r="I368" s="3">
        <f>IF(A368="","",YEAR(A368))</f>
        <v>2017</v>
      </c>
      <c r="J368" s="17" t="str">
        <f t="shared" si="6"/>
        <v>styczeń</v>
      </c>
    </row>
    <row r="369" spans="1:10" s="2" customFormat="1" ht="15.75" x14ac:dyDescent="0.25">
      <c r="A369" s="15">
        <v>42762</v>
      </c>
      <c r="B369" s="16" t="s">
        <v>10</v>
      </c>
      <c r="C369" s="3" t="s">
        <v>60</v>
      </c>
      <c r="D369" s="3">
        <v>426</v>
      </c>
      <c r="E369" s="3">
        <v>74</v>
      </c>
      <c r="F369" s="3">
        <f>IF(A369="","",D369+E369)</f>
        <v>500</v>
      </c>
      <c r="G369" s="3" t="str">
        <f>IF(A369="","",TEXT(DAY(A369),"dddd"))</f>
        <v>piątek</v>
      </c>
      <c r="H369" s="3" t="str">
        <f>IFERROR(IF(A369="","",TEXT(MONTH(A369)*30,"mmmm")),"")</f>
        <v>styczeń</v>
      </c>
      <c r="I369" s="3">
        <f>IF(A369="","",YEAR(A369))</f>
        <v>2017</v>
      </c>
      <c r="J369" s="17" t="str">
        <f t="shared" si="6"/>
        <v>styczeń</v>
      </c>
    </row>
    <row r="370" spans="1:10" s="2" customFormat="1" ht="15.75" x14ac:dyDescent="0.25">
      <c r="A370" s="15">
        <v>42762</v>
      </c>
      <c r="B370" s="16" t="s">
        <v>10</v>
      </c>
      <c r="C370" s="3" t="s">
        <v>25</v>
      </c>
      <c r="D370" s="3">
        <v>50</v>
      </c>
      <c r="E370" s="3"/>
      <c r="F370" s="3">
        <f>IF(A370="","",D370+E370)</f>
        <v>50</v>
      </c>
      <c r="G370" s="3" t="str">
        <f>IF(A370="","",TEXT(DAY(A370),"dddd"))</f>
        <v>piątek</v>
      </c>
      <c r="H370" s="3" t="str">
        <f>IFERROR(IF(A370="","",TEXT(MONTH(A370)*30,"mmmm")),"")</f>
        <v>styczeń</v>
      </c>
      <c r="I370" s="3">
        <f>IF(A370="","",YEAR(A370))</f>
        <v>2017</v>
      </c>
      <c r="J370" s="17" t="str">
        <f t="shared" si="6"/>
        <v>styczeń</v>
      </c>
    </row>
    <row r="371" spans="1:10" s="2" customFormat="1" ht="15.75" x14ac:dyDescent="0.25">
      <c r="A371" s="15">
        <v>42762</v>
      </c>
      <c r="B371" s="16" t="s">
        <v>10</v>
      </c>
      <c r="C371" s="3" t="s">
        <v>26</v>
      </c>
      <c r="D371" s="3">
        <v>266</v>
      </c>
      <c r="E371" s="3">
        <v>54</v>
      </c>
      <c r="F371" s="3">
        <f>IF(A371="","",D371+E371)</f>
        <v>320</v>
      </c>
      <c r="G371" s="3" t="str">
        <f>IF(A371="","",TEXT(DAY(A371),"dddd"))</f>
        <v>piątek</v>
      </c>
      <c r="H371" s="3" t="str">
        <f>IFERROR(IF(A371="","",TEXT(MONTH(A371)*30,"mmmm")),"")</f>
        <v>styczeń</v>
      </c>
      <c r="I371" s="3">
        <f>IF(A371="","",YEAR(A371))</f>
        <v>2017</v>
      </c>
      <c r="J371" s="17" t="str">
        <f t="shared" si="6"/>
        <v>styczeń</v>
      </c>
    </row>
    <row r="372" spans="1:10" s="2" customFormat="1" ht="15.75" x14ac:dyDescent="0.25">
      <c r="A372" s="15">
        <v>42762</v>
      </c>
      <c r="B372" s="16" t="s">
        <v>10</v>
      </c>
      <c r="C372" s="3" t="s">
        <v>16</v>
      </c>
      <c r="D372" s="3">
        <v>1765</v>
      </c>
      <c r="E372" s="3">
        <v>33</v>
      </c>
      <c r="F372" s="3">
        <f>IF(A372="","",D372+E372)</f>
        <v>1798</v>
      </c>
      <c r="G372" s="3" t="str">
        <f>IF(A372="","",TEXT(DAY(A372),"dddd"))</f>
        <v>piątek</v>
      </c>
      <c r="H372" s="3" t="str">
        <f>IFERROR(IF(A372="","",TEXT(MONTH(A372)*30,"mmmm")),"")</f>
        <v>styczeń</v>
      </c>
      <c r="I372" s="3">
        <f>IF(A372="","",YEAR(A372))</f>
        <v>2017</v>
      </c>
      <c r="J372" s="17" t="str">
        <f t="shared" si="6"/>
        <v>styczeń</v>
      </c>
    </row>
    <row r="373" spans="1:10" s="2" customFormat="1" ht="15.75" x14ac:dyDescent="0.25">
      <c r="A373" s="15">
        <v>42762</v>
      </c>
      <c r="B373" s="16" t="s">
        <v>10</v>
      </c>
      <c r="C373" s="3" t="s">
        <v>75</v>
      </c>
      <c r="D373" s="3">
        <v>180</v>
      </c>
      <c r="E373" s="3">
        <v>4</v>
      </c>
      <c r="F373" s="3">
        <f>IF(A373="","",D373+E373)</f>
        <v>184</v>
      </c>
      <c r="G373" s="3" t="str">
        <f>IF(A373="","",TEXT(DAY(A373),"dddd"))</f>
        <v>piątek</v>
      </c>
      <c r="H373" s="3" t="str">
        <f>IFERROR(IF(A373="","",TEXT(MONTH(A373)*30,"mmmm")),"")</f>
        <v>styczeń</v>
      </c>
      <c r="I373" s="3">
        <f>IF(A373="","",YEAR(A373))</f>
        <v>2017</v>
      </c>
      <c r="J373" s="17" t="str">
        <f t="shared" si="6"/>
        <v>styczeń</v>
      </c>
    </row>
    <row r="374" spans="1:10" s="2" customFormat="1" ht="15.75" x14ac:dyDescent="0.25">
      <c r="A374" s="15">
        <v>42762</v>
      </c>
      <c r="B374" s="16" t="s">
        <v>11</v>
      </c>
      <c r="C374" s="3" t="s">
        <v>19</v>
      </c>
      <c r="D374" s="3">
        <v>99</v>
      </c>
      <c r="E374" s="3"/>
      <c r="F374" s="3">
        <f>IF(A374="","",D374+E374)</f>
        <v>99</v>
      </c>
      <c r="G374" s="3" t="str">
        <f>IF(A374="","",TEXT(DAY(A374),"dddd"))</f>
        <v>piątek</v>
      </c>
      <c r="H374" s="3" t="str">
        <f>IFERROR(IF(A374="","",TEXT(MONTH(A374)*30,"mmmm")),"")</f>
        <v>styczeń</v>
      </c>
      <c r="I374" s="3">
        <f>IF(A374="","",YEAR(A374))</f>
        <v>2017</v>
      </c>
      <c r="J374" s="17" t="str">
        <f t="shared" si="6"/>
        <v>styczeń</v>
      </c>
    </row>
    <row r="375" spans="1:10" s="2" customFormat="1" ht="15.75" x14ac:dyDescent="0.25">
      <c r="A375" s="15">
        <v>42762</v>
      </c>
      <c r="B375" s="16" t="s">
        <v>11</v>
      </c>
      <c r="C375" s="3" t="s">
        <v>20</v>
      </c>
      <c r="D375" s="3">
        <v>20</v>
      </c>
      <c r="E375" s="3">
        <v>1</v>
      </c>
      <c r="F375" s="3">
        <f>IF(A375="","",D375+E375)</f>
        <v>21</v>
      </c>
      <c r="G375" s="3" t="str">
        <f>IF(A375="","",TEXT(DAY(A375),"dddd"))</f>
        <v>piątek</v>
      </c>
      <c r="H375" s="3" t="str">
        <f>IFERROR(IF(A375="","",TEXT(MONTH(A375)*30,"mmmm")),"")</f>
        <v>styczeń</v>
      </c>
      <c r="I375" s="3">
        <f>IF(A375="","",YEAR(A375))</f>
        <v>2017</v>
      </c>
      <c r="J375" s="17" t="str">
        <f t="shared" si="6"/>
        <v>styczeń</v>
      </c>
    </row>
    <row r="376" spans="1:10" s="2" customFormat="1" ht="15.75" x14ac:dyDescent="0.25">
      <c r="A376" s="15">
        <v>42762</v>
      </c>
      <c r="B376" s="16" t="s">
        <v>11</v>
      </c>
      <c r="C376" s="3" t="s">
        <v>14</v>
      </c>
      <c r="D376" s="3">
        <v>190</v>
      </c>
      <c r="E376" s="3"/>
      <c r="F376" s="3">
        <f>IF(A376="","",D376+E376)</f>
        <v>190</v>
      </c>
      <c r="G376" s="3" t="str">
        <f>IF(A376="","",TEXT(DAY(A376),"dddd"))</f>
        <v>piątek</v>
      </c>
      <c r="H376" s="3" t="str">
        <f>IFERROR(IF(A376="","",TEXT(MONTH(A376)*30,"mmmm")),"")</f>
        <v>styczeń</v>
      </c>
      <c r="I376" s="3">
        <f>IF(A376="","",YEAR(A376))</f>
        <v>2017</v>
      </c>
      <c r="J376" s="17" t="str">
        <f t="shared" si="6"/>
        <v>styczeń</v>
      </c>
    </row>
    <row r="377" spans="1:10" s="2" customFormat="1" ht="15.75" x14ac:dyDescent="0.25">
      <c r="A377" s="15">
        <v>42762</v>
      </c>
      <c r="B377" s="16" t="s">
        <v>11</v>
      </c>
      <c r="C377" s="3" t="s">
        <v>84</v>
      </c>
      <c r="D377" s="3">
        <v>500</v>
      </c>
      <c r="E377" s="3">
        <v>2</v>
      </c>
      <c r="F377" s="3">
        <f>IF(A377="","",D377+E377)</f>
        <v>502</v>
      </c>
      <c r="G377" s="3" t="str">
        <f>IF(A377="","",TEXT(DAY(A377),"dddd"))</f>
        <v>piątek</v>
      </c>
      <c r="H377" s="3" t="str">
        <f>IFERROR(IF(A377="","",TEXT(MONTH(A377)*30,"mmmm")),"")</f>
        <v>styczeń</v>
      </c>
      <c r="I377" s="3">
        <f>IF(A377="","",YEAR(A377))</f>
        <v>2017</v>
      </c>
      <c r="J377" s="17" t="str">
        <f t="shared" si="6"/>
        <v>styczeń</v>
      </c>
    </row>
    <row r="378" spans="1:10" s="2" customFormat="1" ht="15.75" x14ac:dyDescent="0.25">
      <c r="A378" s="15">
        <v>42762</v>
      </c>
      <c r="B378" s="16" t="s">
        <v>12</v>
      </c>
      <c r="C378" s="3" t="s">
        <v>31</v>
      </c>
      <c r="D378" s="3">
        <v>1400</v>
      </c>
      <c r="E378" s="3">
        <v>1</v>
      </c>
      <c r="F378" s="3">
        <f>IF(A378="","",D378+E378)</f>
        <v>1401</v>
      </c>
      <c r="G378" s="3" t="str">
        <f>IF(A378="","",TEXT(DAY(A378),"dddd"))</f>
        <v>piątek</v>
      </c>
      <c r="H378" s="3" t="str">
        <f>IFERROR(IF(A378="","",TEXT(MONTH(A378)*30,"mmmm")),"")</f>
        <v>styczeń</v>
      </c>
      <c r="I378" s="3">
        <f>IF(A378="","",YEAR(A378))</f>
        <v>2017</v>
      </c>
      <c r="J378" s="17" t="str">
        <f t="shared" si="6"/>
        <v>styczeń</v>
      </c>
    </row>
    <row r="379" spans="1:10" s="2" customFormat="1" ht="15.75" x14ac:dyDescent="0.25">
      <c r="A379" s="15">
        <v>42762</v>
      </c>
      <c r="B379" s="16" t="s">
        <v>12</v>
      </c>
      <c r="C379" s="3" t="s">
        <v>41</v>
      </c>
      <c r="D379" s="3">
        <v>298</v>
      </c>
      <c r="E379" s="3"/>
      <c r="F379" s="3">
        <f>IF(A379="","",D379+E379)</f>
        <v>298</v>
      </c>
      <c r="G379" s="3" t="str">
        <f>IF(A379="","",TEXT(DAY(A379),"dddd"))</f>
        <v>piątek</v>
      </c>
      <c r="H379" s="3" t="str">
        <f>IFERROR(IF(A379="","",TEXT(MONTH(A379)*30,"mmmm")),"")</f>
        <v>styczeń</v>
      </c>
      <c r="I379" s="3">
        <f>IF(A379="","",YEAR(A379))</f>
        <v>2017</v>
      </c>
      <c r="J379" s="17" t="str">
        <f t="shared" si="6"/>
        <v>styczeń</v>
      </c>
    </row>
    <row r="380" spans="1:10" s="2" customFormat="1" ht="15.75" x14ac:dyDescent="0.25">
      <c r="A380" s="15">
        <v>42763</v>
      </c>
      <c r="B380" s="16" t="s">
        <v>10</v>
      </c>
      <c r="C380" s="3" t="s">
        <v>61</v>
      </c>
      <c r="D380" s="3">
        <v>202</v>
      </c>
      <c r="E380" s="3"/>
      <c r="F380" s="3">
        <f>IF(A380="","",D380+E380)</f>
        <v>202</v>
      </c>
      <c r="G380" s="3" t="str">
        <f>IF(A380="","",TEXT(DAY(A380),"dddd"))</f>
        <v>sobota</v>
      </c>
      <c r="H380" s="3" t="str">
        <f>IFERROR(IF(A380="","",TEXT(MONTH(A380)*30,"mmmm")),"")</f>
        <v>styczeń</v>
      </c>
      <c r="I380" s="3">
        <f>IF(A380="","",YEAR(A380))</f>
        <v>2017</v>
      </c>
      <c r="J380" s="17" t="str">
        <f t="shared" si="6"/>
        <v>styczeń</v>
      </c>
    </row>
    <row r="381" spans="1:10" s="2" customFormat="1" ht="15.75" x14ac:dyDescent="0.25">
      <c r="A381" s="15">
        <v>42763</v>
      </c>
      <c r="B381" s="16" t="s">
        <v>10</v>
      </c>
      <c r="C381" s="3" t="s">
        <v>104</v>
      </c>
      <c r="D381" s="3">
        <v>1</v>
      </c>
      <c r="E381" s="3"/>
      <c r="F381" s="3">
        <f>IF(A381="","",D381+E381)</f>
        <v>1</v>
      </c>
      <c r="G381" s="3" t="str">
        <f>IF(A381="","",TEXT(DAY(A381),"dddd"))</f>
        <v>sobota</v>
      </c>
      <c r="H381" s="3" t="str">
        <f>IFERROR(IF(A381="","",TEXT(MONTH(A381)*30,"mmmm")),"")</f>
        <v>styczeń</v>
      </c>
      <c r="I381" s="3">
        <f>IF(A381="","",YEAR(A381))</f>
        <v>2017</v>
      </c>
      <c r="J381" s="17" t="str">
        <f t="shared" si="6"/>
        <v>styczeń</v>
      </c>
    </row>
    <row r="382" spans="1:10" s="2" customFormat="1" ht="15.75" x14ac:dyDescent="0.25">
      <c r="A382" s="15">
        <v>42763</v>
      </c>
      <c r="B382" s="16" t="s">
        <v>10</v>
      </c>
      <c r="C382" s="3" t="s">
        <v>66</v>
      </c>
      <c r="D382" s="3">
        <v>400</v>
      </c>
      <c r="E382" s="3"/>
      <c r="F382" s="3">
        <f>IF(A382="","",D382+E382)</f>
        <v>400</v>
      </c>
      <c r="G382" s="3" t="str">
        <f>IF(A382="","",TEXT(DAY(A382),"dddd"))</f>
        <v>sobota</v>
      </c>
      <c r="H382" s="3" t="str">
        <f>IFERROR(IF(A382="","",TEXT(MONTH(A382)*30,"mmmm")),"")</f>
        <v>styczeń</v>
      </c>
      <c r="I382" s="3">
        <f>IF(A382="","",YEAR(A382))</f>
        <v>2017</v>
      </c>
      <c r="J382" s="17" t="str">
        <f t="shared" si="6"/>
        <v>styczeń</v>
      </c>
    </row>
    <row r="383" spans="1:10" s="2" customFormat="1" ht="15.75" x14ac:dyDescent="0.25">
      <c r="A383" s="15">
        <v>42763</v>
      </c>
      <c r="B383" s="16" t="s">
        <v>10</v>
      </c>
      <c r="C383" s="3" t="s">
        <v>93</v>
      </c>
      <c r="D383" s="3">
        <v>144</v>
      </c>
      <c r="E383" s="3"/>
      <c r="F383" s="3">
        <f>IF(A383="","",D383+E383)</f>
        <v>144</v>
      </c>
      <c r="G383" s="3" t="str">
        <f>IF(A383="","",TEXT(DAY(A383),"dddd"))</f>
        <v>sobota</v>
      </c>
      <c r="H383" s="3" t="str">
        <f>IFERROR(IF(A383="","",TEXT(MONTH(A383)*30,"mmmm")),"")</f>
        <v>styczeń</v>
      </c>
      <c r="I383" s="3">
        <f>IF(A383="","",YEAR(A383))</f>
        <v>2017</v>
      </c>
      <c r="J383" s="17" t="str">
        <f t="shared" si="6"/>
        <v>styczeń</v>
      </c>
    </row>
    <row r="384" spans="1:10" s="2" customFormat="1" ht="15.75" x14ac:dyDescent="0.25">
      <c r="A384" s="15">
        <v>42763</v>
      </c>
      <c r="B384" s="16" t="s">
        <v>10</v>
      </c>
      <c r="C384" s="3" t="s">
        <v>23</v>
      </c>
      <c r="D384" s="3">
        <v>410</v>
      </c>
      <c r="E384" s="3"/>
      <c r="F384" s="3">
        <f>IF(A384="","",D384+E384)</f>
        <v>410</v>
      </c>
      <c r="G384" s="3" t="str">
        <f>IF(A384="","",TEXT(DAY(A384),"dddd"))</f>
        <v>sobota</v>
      </c>
      <c r="H384" s="3" t="str">
        <f>IFERROR(IF(A384="","",TEXT(MONTH(A384)*30,"mmmm")),"")</f>
        <v>styczeń</v>
      </c>
      <c r="I384" s="3">
        <f>IF(A384="","",YEAR(A384))</f>
        <v>2017</v>
      </c>
      <c r="J384" s="17" t="str">
        <f t="shared" si="6"/>
        <v>styczeń</v>
      </c>
    </row>
    <row r="385" spans="1:10" s="2" customFormat="1" ht="15.75" x14ac:dyDescent="0.25">
      <c r="A385" s="15">
        <v>42765</v>
      </c>
      <c r="B385" s="16" t="s">
        <v>11</v>
      </c>
      <c r="C385" s="3" t="s">
        <v>26</v>
      </c>
      <c r="D385" s="3">
        <v>160</v>
      </c>
      <c r="E385" s="3"/>
      <c r="F385" s="3">
        <f>IF(A385="","",D385+E385)</f>
        <v>160</v>
      </c>
      <c r="G385" s="3" t="str">
        <f>IF(A385="","",TEXT(DAY(A385),"dddd"))</f>
        <v>poniedziałek</v>
      </c>
      <c r="H385" s="3" t="str">
        <f>IFERROR(IF(A385="","",TEXT(MONTH(A385)*30,"mmmm")),"")</f>
        <v>styczeń</v>
      </c>
      <c r="I385" s="3">
        <f>IF(A385="","",YEAR(A385))</f>
        <v>2017</v>
      </c>
      <c r="J385" s="17" t="str">
        <f t="shared" si="6"/>
        <v>styczeń</v>
      </c>
    </row>
    <row r="386" spans="1:10" s="2" customFormat="1" ht="15.75" x14ac:dyDescent="0.25">
      <c r="A386" s="15">
        <v>42765</v>
      </c>
      <c r="B386" s="16" t="s">
        <v>11</v>
      </c>
      <c r="C386" s="3" t="s">
        <v>96</v>
      </c>
      <c r="D386" s="3">
        <v>90</v>
      </c>
      <c r="E386" s="3">
        <v>4</v>
      </c>
      <c r="F386" s="3">
        <f>IF(A386="","",D386+E386)</f>
        <v>94</v>
      </c>
      <c r="G386" s="3" t="str">
        <f>IF(A386="","",TEXT(DAY(A386),"dddd"))</f>
        <v>poniedziałek</v>
      </c>
      <c r="H386" s="3" t="str">
        <f>IFERROR(IF(A386="","",TEXT(MONTH(A386)*30,"mmmm")),"")</f>
        <v>styczeń</v>
      </c>
      <c r="I386" s="3">
        <f>IF(A386="","",YEAR(A386))</f>
        <v>2017</v>
      </c>
      <c r="J386" s="17" t="str">
        <f t="shared" si="6"/>
        <v>styczeń</v>
      </c>
    </row>
    <row r="387" spans="1:10" s="2" customFormat="1" ht="15.75" x14ac:dyDescent="0.25">
      <c r="A387" s="15">
        <v>42765</v>
      </c>
      <c r="B387" s="16" t="s">
        <v>11</v>
      </c>
      <c r="C387" s="3" t="s">
        <v>77</v>
      </c>
      <c r="D387" s="3">
        <v>26</v>
      </c>
      <c r="E387" s="3"/>
      <c r="F387" s="3">
        <f>IF(A387="","",D387+E387)</f>
        <v>26</v>
      </c>
      <c r="G387" s="3" t="str">
        <f>IF(A387="","",TEXT(DAY(A387),"dddd"))</f>
        <v>poniedziałek</v>
      </c>
      <c r="H387" s="3" t="str">
        <f>IFERROR(IF(A387="","",TEXT(MONTH(A387)*30,"mmmm")),"")</f>
        <v>styczeń</v>
      </c>
      <c r="I387" s="3">
        <f>IF(A387="","",YEAR(A387))</f>
        <v>2017</v>
      </c>
      <c r="J387" s="17" t="str">
        <f t="shared" si="6"/>
        <v>styczeń</v>
      </c>
    </row>
    <row r="388" spans="1:10" s="2" customFormat="1" ht="15.75" x14ac:dyDescent="0.25">
      <c r="A388" s="15">
        <v>42765</v>
      </c>
      <c r="B388" s="16" t="s">
        <v>11</v>
      </c>
      <c r="C388" s="3" t="s">
        <v>127</v>
      </c>
      <c r="D388" s="3">
        <v>20</v>
      </c>
      <c r="E388" s="3"/>
      <c r="F388" s="3">
        <f>IF(A388="","",D388+E388)</f>
        <v>20</v>
      </c>
      <c r="G388" s="3" t="str">
        <f>IF(A388="","",TEXT(DAY(A388),"dddd"))</f>
        <v>poniedziałek</v>
      </c>
      <c r="H388" s="3" t="str">
        <f>IFERROR(IF(A388="","",TEXT(MONTH(A388)*30,"mmmm")),"")</f>
        <v>styczeń</v>
      </c>
      <c r="I388" s="3">
        <f>IF(A388="","",YEAR(A388))</f>
        <v>2017</v>
      </c>
      <c r="J388" s="17" t="str">
        <f t="shared" si="6"/>
        <v>styczeń</v>
      </c>
    </row>
    <row r="389" spans="1:10" s="2" customFormat="1" ht="15.75" x14ac:dyDescent="0.25">
      <c r="A389" s="15">
        <v>42765</v>
      </c>
      <c r="B389" s="16" t="s">
        <v>11</v>
      </c>
      <c r="C389" s="3" t="s">
        <v>128</v>
      </c>
      <c r="D389" s="3">
        <v>20</v>
      </c>
      <c r="E389" s="3"/>
      <c r="F389" s="3">
        <f>IF(A389="","",D389+E389)</f>
        <v>20</v>
      </c>
      <c r="G389" s="3" t="str">
        <f>IF(A389="","",TEXT(DAY(A389),"dddd"))</f>
        <v>poniedziałek</v>
      </c>
      <c r="H389" s="3" t="str">
        <f>IFERROR(IF(A389="","",TEXT(MONTH(A389)*30,"mmmm")),"")</f>
        <v>styczeń</v>
      </c>
      <c r="I389" s="3">
        <f>IF(A389="","",YEAR(A389))</f>
        <v>2017</v>
      </c>
      <c r="J389" s="17" t="str">
        <f t="shared" si="6"/>
        <v>styczeń</v>
      </c>
    </row>
    <row r="390" spans="1:10" s="2" customFormat="1" ht="15.75" x14ac:dyDescent="0.25">
      <c r="A390" s="15">
        <v>42765</v>
      </c>
      <c r="B390" s="16" t="s">
        <v>11</v>
      </c>
      <c r="C390" s="3" t="s">
        <v>124</v>
      </c>
      <c r="D390" s="3">
        <v>10</v>
      </c>
      <c r="E390" s="3"/>
      <c r="F390" s="3">
        <f>IF(A390="","",D390+E390)</f>
        <v>10</v>
      </c>
      <c r="G390" s="3" t="str">
        <f>IF(A390="","",TEXT(DAY(A390),"dddd"))</f>
        <v>poniedziałek</v>
      </c>
      <c r="H390" s="3" t="str">
        <f>IFERROR(IF(A390="","",TEXT(MONTH(A390)*30,"mmmm")),"")</f>
        <v>styczeń</v>
      </c>
      <c r="I390" s="3">
        <f>IF(A390="","",YEAR(A390))</f>
        <v>2017</v>
      </c>
      <c r="J390" s="17" t="str">
        <f t="shared" ref="J390:J453" si="7">H390</f>
        <v>styczeń</v>
      </c>
    </row>
    <row r="391" spans="1:10" s="2" customFormat="1" ht="15.75" x14ac:dyDescent="0.25">
      <c r="A391" s="15">
        <v>42765</v>
      </c>
      <c r="B391" s="16" t="s">
        <v>11</v>
      </c>
      <c r="C391" s="3" t="s">
        <v>129</v>
      </c>
      <c r="D391" s="3">
        <v>150</v>
      </c>
      <c r="E391" s="3">
        <v>41</v>
      </c>
      <c r="F391" s="3">
        <f>IF(A391="","",D391+E391)</f>
        <v>191</v>
      </c>
      <c r="G391" s="3" t="str">
        <f>IF(A391="","",TEXT(DAY(A391),"dddd"))</f>
        <v>poniedziałek</v>
      </c>
      <c r="H391" s="3" t="str">
        <f>IFERROR(IF(A391="","",TEXT(MONTH(A391)*30,"mmmm")),"")</f>
        <v>styczeń</v>
      </c>
      <c r="I391" s="3">
        <f>IF(A391="","",YEAR(A391))</f>
        <v>2017</v>
      </c>
      <c r="J391" s="17" t="str">
        <f t="shared" si="7"/>
        <v>styczeń</v>
      </c>
    </row>
    <row r="392" spans="1:10" s="2" customFormat="1" ht="15.75" x14ac:dyDescent="0.25">
      <c r="A392" s="15">
        <v>42765</v>
      </c>
      <c r="B392" s="16" t="s">
        <v>11</v>
      </c>
      <c r="C392" s="3" t="s">
        <v>130</v>
      </c>
      <c r="D392" s="3">
        <v>150</v>
      </c>
      <c r="E392" s="3">
        <v>21</v>
      </c>
      <c r="F392" s="3">
        <f>IF(A392="","",D392+E392)</f>
        <v>171</v>
      </c>
      <c r="G392" s="3" t="str">
        <f>IF(A392="","",TEXT(DAY(A392),"dddd"))</f>
        <v>poniedziałek</v>
      </c>
      <c r="H392" s="3" t="str">
        <f>IFERROR(IF(A392="","",TEXT(MONTH(A392)*30,"mmmm")),"")</f>
        <v>styczeń</v>
      </c>
      <c r="I392" s="3">
        <f>IF(A392="","",YEAR(A392))</f>
        <v>2017</v>
      </c>
      <c r="J392" s="17" t="str">
        <f t="shared" si="7"/>
        <v>styczeń</v>
      </c>
    </row>
    <row r="393" spans="1:10" s="2" customFormat="1" ht="15.75" x14ac:dyDescent="0.25">
      <c r="A393" s="15">
        <v>42765</v>
      </c>
      <c r="B393" s="16" t="s">
        <v>11</v>
      </c>
      <c r="C393" s="3" t="s">
        <v>18</v>
      </c>
      <c r="D393" s="3">
        <v>319</v>
      </c>
      <c r="E393" s="3">
        <v>3</v>
      </c>
      <c r="F393" s="3">
        <f>IF(A393="","",D393+E393)</f>
        <v>322</v>
      </c>
      <c r="G393" s="3" t="str">
        <f>IF(A393="","",TEXT(DAY(A393),"dddd"))</f>
        <v>poniedziałek</v>
      </c>
      <c r="H393" s="3" t="str">
        <f>IFERROR(IF(A393="","",TEXT(MONTH(A393)*30,"mmmm")),"")</f>
        <v>styczeń</v>
      </c>
      <c r="I393" s="3">
        <f>IF(A393="","",YEAR(A393))</f>
        <v>2017</v>
      </c>
      <c r="J393" s="17" t="str">
        <f t="shared" si="7"/>
        <v>styczeń</v>
      </c>
    </row>
    <row r="394" spans="1:10" s="2" customFormat="1" ht="15.75" x14ac:dyDescent="0.25">
      <c r="A394" s="15">
        <v>42765</v>
      </c>
      <c r="B394" s="16" t="s">
        <v>11</v>
      </c>
      <c r="C394" s="3" t="s">
        <v>131</v>
      </c>
      <c r="D394" s="3">
        <v>12</v>
      </c>
      <c r="E394" s="3"/>
      <c r="F394" s="3">
        <f>IF(A394="","",D394+E394)</f>
        <v>12</v>
      </c>
      <c r="G394" s="3" t="str">
        <f>IF(A394="","",TEXT(DAY(A394),"dddd"))</f>
        <v>poniedziałek</v>
      </c>
      <c r="H394" s="3" t="str">
        <f>IFERROR(IF(A394="","",TEXT(MONTH(A394)*30,"mmmm")),"")</f>
        <v>styczeń</v>
      </c>
      <c r="I394" s="3">
        <f>IF(A394="","",YEAR(A394))</f>
        <v>2017</v>
      </c>
      <c r="J394" s="17" t="str">
        <f t="shared" si="7"/>
        <v>styczeń</v>
      </c>
    </row>
    <row r="395" spans="1:10" s="2" customFormat="1" ht="15.75" x14ac:dyDescent="0.25">
      <c r="A395" s="15">
        <v>42765</v>
      </c>
      <c r="B395" s="16" t="s">
        <v>11</v>
      </c>
      <c r="C395" s="3" t="s">
        <v>116</v>
      </c>
      <c r="D395" s="3">
        <v>20</v>
      </c>
      <c r="E395" s="3"/>
      <c r="F395" s="3">
        <f>IF(A395="","",D395+E395)</f>
        <v>20</v>
      </c>
      <c r="G395" s="3" t="str">
        <f>IF(A395="","",TEXT(DAY(A395),"dddd"))</f>
        <v>poniedziałek</v>
      </c>
      <c r="H395" s="3" t="str">
        <f>IFERROR(IF(A395="","",TEXT(MONTH(A395)*30,"mmmm")),"")</f>
        <v>styczeń</v>
      </c>
      <c r="I395" s="3">
        <f>IF(A395="","",YEAR(A395))</f>
        <v>2017</v>
      </c>
      <c r="J395" s="17" t="str">
        <f t="shared" si="7"/>
        <v>styczeń</v>
      </c>
    </row>
    <row r="396" spans="1:10" s="2" customFormat="1" ht="15.75" x14ac:dyDescent="0.25">
      <c r="A396" s="15">
        <v>42765</v>
      </c>
      <c r="B396" s="16" t="s">
        <v>11</v>
      </c>
      <c r="C396" s="3" t="s">
        <v>63</v>
      </c>
      <c r="D396" s="3">
        <v>207</v>
      </c>
      <c r="E396" s="3"/>
      <c r="F396" s="3">
        <f>IF(A396="","",D396+E396)</f>
        <v>207</v>
      </c>
      <c r="G396" s="3" t="str">
        <f>IF(A396="","",TEXT(DAY(A396),"dddd"))</f>
        <v>poniedziałek</v>
      </c>
      <c r="H396" s="3" t="str">
        <f>IFERROR(IF(A396="","",TEXT(MONTH(A396)*30,"mmmm")),"")</f>
        <v>styczeń</v>
      </c>
      <c r="I396" s="3">
        <f>IF(A396="","",YEAR(A396))</f>
        <v>2017</v>
      </c>
      <c r="J396" s="17" t="str">
        <f t="shared" si="7"/>
        <v>styczeń</v>
      </c>
    </row>
    <row r="397" spans="1:10" s="2" customFormat="1" ht="15.75" x14ac:dyDescent="0.25">
      <c r="A397" s="15">
        <v>42765</v>
      </c>
      <c r="B397" s="16" t="s">
        <v>11</v>
      </c>
      <c r="C397" s="3" t="s">
        <v>66</v>
      </c>
      <c r="D397" s="3">
        <v>337</v>
      </c>
      <c r="E397" s="3">
        <v>16</v>
      </c>
      <c r="F397" s="3">
        <f>IF(A397="","",D397+E397)</f>
        <v>353</v>
      </c>
      <c r="G397" s="3" t="str">
        <f>IF(A397="","",TEXT(DAY(A397),"dddd"))</f>
        <v>poniedziałek</v>
      </c>
      <c r="H397" s="3" t="str">
        <f>IFERROR(IF(A397="","",TEXT(MONTH(A397)*30,"mmmm")),"")</f>
        <v>styczeń</v>
      </c>
      <c r="I397" s="3">
        <f>IF(A397="","",YEAR(A397))</f>
        <v>2017</v>
      </c>
      <c r="J397" s="17" t="str">
        <f t="shared" si="7"/>
        <v>styczeń</v>
      </c>
    </row>
    <row r="398" spans="1:10" s="2" customFormat="1" ht="15.75" x14ac:dyDescent="0.25">
      <c r="A398" s="15">
        <v>42765</v>
      </c>
      <c r="B398" s="16" t="s">
        <v>11</v>
      </c>
      <c r="C398" s="3" t="s">
        <v>31</v>
      </c>
      <c r="D398" s="3">
        <v>1395</v>
      </c>
      <c r="E398" s="3">
        <v>2</v>
      </c>
      <c r="F398" s="3">
        <f>IF(A398="","",D398+E398)</f>
        <v>1397</v>
      </c>
      <c r="G398" s="3" t="str">
        <f>IF(A398="","",TEXT(DAY(A398),"dddd"))</f>
        <v>poniedziałek</v>
      </c>
      <c r="H398" s="3" t="str">
        <f>IFERROR(IF(A398="","",TEXT(MONTH(A398)*30,"mmmm")),"")</f>
        <v>styczeń</v>
      </c>
      <c r="I398" s="3">
        <f>IF(A398="","",YEAR(A398))</f>
        <v>2017</v>
      </c>
      <c r="J398" s="17" t="str">
        <f t="shared" si="7"/>
        <v>styczeń</v>
      </c>
    </row>
    <row r="399" spans="1:10" s="2" customFormat="1" ht="15.75" x14ac:dyDescent="0.25">
      <c r="A399" s="15">
        <v>42765</v>
      </c>
      <c r="B399" s="16" t="s">
        <v>11</v>
      </c>
      <c r="C399" s="3" t="s">
        <v>86</v>
      </c>
      <c r="D399" s="3">
        <v>196</v>
      </c>
      <c r="E399" s="3"/>
      <c r="F399" s="3">
        <f>IF(A399="","",D399+E399)</f>
        <v>196</v>
      </c>
      <c r="G399" s="3" t="str">
        <f>IF(A399="","",TEXT(DAY(A399),"dddd"))</f>
        <v>poniedziałek</v>
      </c>
      <c r="H399" s="3" t="str">
        <f>IFERROR(IF(A399="","",TEXT(MONTH(A399)*30,"mmmm")),"")</f>
        <v>styczeń</v>
      </c>
      <c r="I399" s="3">
        <f>IF(A399="","",YEAR(A399))</f>
        <v>2017</v>
      </c>
      <c r="J399" s="17" t="str">
        <f t="shared" si="7"/>
        <v>styczeń</v>
      </c>
    </row>
    <row r="400" spans="1:10" s="2" customFormat="1" ht="15.75" x14ac:dyDescent="0.25">
      <c r="A400" s="15">
        <v>42765</v>
      </c>
      <c r="B400" s="16" t="s">
        <v>11</v>
      </c>
      <c r="C400" s="3" t="s">
        <v>23</v>
      </c>
      <c r="D400" s="3">
        <v>440</v>
      </c>
      <c r="E400" s="3"/>
      <c r="F400" s="3">
        <f>IF(A400="","",D400+E400)</f>
        <v>440</v>
      </c>
      <c r="G400" s="3" t="str">
        <f>IF(A400="","",TEXT(DAY(A400),"dddd"))</f>
        <v>poniedziałek</v>
      </c>
      <c r="H400" s="3" t="str">
        <f>IFERROR(IF(A400="","",TEXT(MONTH(A400)*30,"mmmm")),"")</f>
        <v>styczeń</v>
      </c>
      <c r="I400" s="3">
        <f>IF(A400="","",YEAR(A400))</f>
        <v>2017</v>
      </c>
      <c r="J400" s="17" t="str">
        <f t="shared" si="7"/>
        <v>styczeń</v>
      </c>
    </row>
    <row r="401" spans="1:10" s="2" customFormat="1" ht="15.75" x14ac:dyDescent="0.25">
      <c r="A401" s="15">
        <v>42765</v>
      </c>
      <c r="B401" s="16" t="s">
        <v>11</v>
      </c>
      <c r="C401" s="3" t="s">
        <v>93</v>
      </c>
      <c r="D401" s="3">
        <v>22</v>
      </c>
      <c r="E401" s="3"/>
      <c r="F401" s="3">
        <f>IF(A401="","",D401+E401)</f>
        <v>22</v>
      </c>
      <c r="G401" s="3" t="str">
        <f>IF(A401="","",TEXT(DAY(A401),"dddd"))</f>
        <v>poniedziałek</v>
      </c>
      <c r="H401" s="3" t="str">
        <f>IFERROR(IF(A401="","",TEXT(MONTH(A401)*30,"mmmm")),"")</f>
        <v>styczeń</v>
      </c>
      <c r="I401" s="3">
        <f>IF(A401="","",YEAR(A401))</f>
        <v>2017</v>
      </c>
      <c r="J401" s="17" t="str">
        <f t="shared" si="7"/>
        <v>styczeń</v>
      </c>
    </row>
    <row r="402" spans="1:10" s="2" customFormat="1" ht="15.75" x14ac:dyDescent="0.25">
      <c r="A402" s="15">
        <v>42765</v>
      </c>
      <c r="B402" s="16" t="s">
        <v>11</v>
      </c>
      <c r="C402" s="3" t="s">
        <v>63</v>
      </c>
      <c r="D402" s="3">
        <v>6</v>
      </c>
      <c r="E402" s="3"/>
      <c r="F402" s="3">
        <f>IF(A402="","",D402+E402)</f>
        <v>6</v>
      </c>
      <c r="G402" s="3" t="str">
        <f>IF(A402="","",TEXT(DAY(A402),"dddd"))</f>
        <v>poniedziałek</v>
      </c>
      <c r="H402" s="3" t="str">
        <f>IFERROR(IF(A402="","",TEXT(MONTH(A402)*30,"mmmm")),"")</f>
        <v>styczeń</v>
      </c>
      <c r="I402" s="3">
        <f>IF(A402="","",YEAR(A402))</f>
        <v>2017</v>
      </c>
      <c r="J402" s="17" t="str">
        <f t="shared" si="7"/>
        <v>styczeń</v>
      </c>
    </row>
    <row r="403" spans="1:10" s="2" customFormat="1" ht="15.75" x14ac:dyDescent="0.25">
      <c r="A403" s="15">
        <v>42765</v>
      </c>
      <c r="B403" s="16" t="s">
        <v>11</v>
      </c>
      <c r="C403" s="3" t="s">
        <v>120</v>
      </c>
      <c r="D403" s="3">
        <v>300</v>
      </c>
      <c r="E403" s="3"/>
      <c r="F403" s="3">
        <f>IF(A403="","",D403+E403)</f>
        <v>300</v>
      </c>
      <c r="G403" s="3" t="str">
        <f>IF(A403="","",TEXT(DAY(A403),"dddd"))</f>
        <v>poniedziałek</v>
      </c>
      <c r="H403" s="3" t="str">
        <f>IFERROR(IF(A403="","",TEXT(MONTH(A403)*30,"mmmm")),"")</f>
        <v>styczeń</v>
      </c>
      <c r="I403" s="3">
        <f>IF(A403="","",YEAR(A403))</f>
        <v>2017</v>
      </c>
      <c r="J403" s="17" t="str">
        <f t="shared" si="7"/>
        <v>styczeń</v>
      </c>
    </row>
    <row r="404" spans="1:10" s="2" customFormat="1" ht="15.75" x14ac:dyDescent="0.25">
      <c r="A404" s="15">
        <v>42765</v>
      </c>
      <c r="B404" s="16" t="s">
        <v>11</v>
      </c>
      <c r="C404" s="3" t="s">
        <v>25</v>
      </c>
      <c r="D404" s="3">
        <v>300</v>
      </c>
      <c r="E404" s="3">
        <v>3</v>
      </c>
      <c r="F404" s="3">
        <f>IF(A404="","",D404+E404)</f>
        <v>303</v>
      </c>
      <c r="G404" s="3" t="str">
        <f>IF(A404="","",TEXT(DAY(A404),"dddd"))</f>
        <v>poniedziałek</v>
      </c>
      <c r="H404" s="3" t="str">
        <f>IFERROR(IF(A404="","",TEXT(MONTH(A404)*30,"mmmm")),"")</f>
        <v>styczeń</v>
      </c>
      <c r="I404" s="3">
        <f>IF(A404="","",YEAR(A404))</f>
        <v>2017</v>
      </c>
      <c r="J404" s="17" t="str">
        <f t="shared" si="7"/>
        <v>styczeń</v>
      </c>
    </row>
    <row r="405" spans="1:10" s="2" customFormat="1" ht="15.75" x14ac:dyDescent="0.25">
      <c r="A405" s="15">
        <v>42765</v>
      </c>
      <c r="B405" s="16" t="s">
        <v>11</v>
      </c>
      <c r="C405" s="3" t="s">
        <v>63</v>
      </c>
      <c r="D405" s="3">
        <v>19</v>
      </c>
      <c r="E405" s="3"/>
      <c r="F405" s="3">
        <f>IF(A405="","",D405+E405)</f>
        <v>19</v>
      </c>
      <c r="G405" s="3" t="str">
        <f>IF(A405="","",TEXT(DAY(A405),"dddd"))</f>
        <v>poniedziałek</v>
      </c>
      <c r="H405" s="3" t="str">
        <f>IFERROR(IF(A405="","",TEXT(MONTH(A405)*30,"mmmm")),"")</f>
        <v>styczeń</v>
      </c>
      <c r="I405" s="3">
        <f>IF(A405="","",YEAR(A405))</f>
        <v>2017</v>
      </c>
      <c r="J405" s="17" t="str">
        <f t="shared" si="7"/>
        <v>styczeń</v>
      </c>
    </row>
    <row r="406" spans="1:10" s="2" customFormat="1" ht="15.75" x14ac:dyDescent="0.25">
      <c r="A406" s="15">
        <v>42765</v>
      </c>
      <c r="B406" s="16" t="s">
        <v>11</v>
      </c>
      <c r="C406" s="3" t="s">
        <v>19</v>
      </c>
      <c r="D406" s="3">
        <v>700</v>
      </c>
      <c r="E406" s="3"/>
      <c r="F406" s="3">
        <f>IF(A406="","",D406+E406)</f>
        <v>700</v>
      </c>
      <c r="G406" s="3" t="str">
        <f>IF(A406="","",TEXT(DAY(A406),"dddd"))</f>
        <v>poniedziałek</v>
      </c>
      <c r="H406" s="3" t="str">
        <f>IFERROR(IF(A406="","",TEXT(MONTH(A406)*30,"mmmm")),"")</f>
        <v>styczeń</v>
      </c>
      <c r="I406" s="3">
        <f>IF(A406="","",YEAR(A406))</f>
        <v>2017</v>
      </c>
      <c r="J406" s="17" t="str">
        <f t="shared" si="7"/>
        <v>styczeń</v>
      </c>
    </row>
    <row r="407" spans="1:10" s="2" customFormat="1" ht="15.75" x14ac:dyDescent="0.25">
      <c r="A407" s="15">
        <v>42765</v>
      </c>
      <c r="B407" s="16" t="s">
        <v>11</v>
      </c>
      <c r="C407" s="3" t="s">
        <v>26</v>
      </c>
      <c r="D407" s="3">
        <v>274</v>
      </c>
      <c r="E407" s="3">
        <v>46</v>
      </c>
      <c r="F407" s="3">
        <f>IF(A407="","",D407+E407)</f>
        <v>320</v>
      </c>
      <c r="G407" s="3" t="str">
        <f>IF(A407="","",TEXT(DAY(A407),"dddd"))</f>
        <v>poniedziałek</v>
      </c>
      <c r="H407" s="3" t="str">
        <f>IFERROR(IF(A407="","",TEXT(MONTH(A407)*30,"mmmm")),"")</f>
        <v>styczeń</v>
      </c>
      <c r="I407" s="3">
        <f>IF(A407="","",YEAR(A407))</f>
        <v>2017</v>
      </c>
      <c r="J407" s="17" t="str">
        <f t="shared" si="7"/>
        <v>styczeń</v>
      </c>
    </row>
    <row r="408" spans="1:10" s="2" customFormat="1" ht="15.75" x14ac:dyDescent="0.25">
      <c r="A408" s="15">
        <v>42765</v>
      </c>
      <c r="B408" s="16" t="s">
        <v>11</v>
      </c>
      <c r="C408" s="3" t="s">
        <v>86</v>
      </c>
      <c r="D408" s="3">
        <v>209</v>
      </c>
      <c r="E408" s="3">
        <v>3</v>
      </c>
      <c r="F408" s="3">
        <f>IF(A408="","",D408+E408)</f>
        <v>212</v>
      </c>
      <c r="G408" s="3" t="str">
        <f>IF(A408="","",TEXT(DAY(A408),"dddd"))</f>
        <v>poniedziałek</v>
      </c>
      <c r="H408" s="3" t="str">
        <f>IFERROR(IF(A408="","",TEXT(MONTH(A408)*30,"mmmm")),"")</f>
        <v>styczeń</v>
      </c>
      <c r="I408" s="3">
        <f>IF(A408="","",YEAR(A408))</f>
        <v>2017</v>
      </c>
      <c r="J408" s="17" t="str">
        <f t="shared" si="7"/>
        <v>styczeń</v>
      </c>
    </row>
    <row r="409" spans="1:10" s="2" customFormat="1" ht="15.75" x14ac:dyDescent="0.25">
      <c r="A409" s="15">
        <v>42765</v>
      </c>
      <c r="B409" s="16" t="s">
        <v>11</v>
      </c>
      <c r="C409" s="3" t="s">
        <v>16</v>
      </c>
      <c r="D409" s="3">
        <v>792</v>
      </c>
      <c r="E409" s="3">
        <v>6</v>
      </c>
      <c r="F409" s="3">
        <f>IF(A409="","",D409+E409)</f>
        <v>798</v>
      </c>
      <c r="G409" s="3" t="str">
        <f>IF(A409="","",TEXT(DAY(A409),"dddd"))</f>
        <v>poniedziałek</v>
      </c>
      <c r="H409" s="3" t="str">
        <f>IFERROR(IF(A409="","",TEXT(MONTH(A409)*30,"mmmm")),"")</f>
        <v>styczeń</v>
      </c>
      <c r="I409" s="3">
        <f>IF(A409="","",YEAR(A409))</f>
        <v>2017</v>
      </c>
      <c r="J409" s="17" t="str">
        <f t="shared" si="7"/>
        <v>styczeń</v>
      </c>
    </row>
    <row r="410" spans="1:10" s="2" customFormat="1" ht="15.75" x14ac:dyDescent="0.25">
      <c r="A410" s="15">
        <v>42765</v>
      </c>
      <c r="B410" s="16" t="s">
        <v>11</v>
      </c>
      <c r="C410" s="3" t="s">
        <v>20</v>
      </c>
      <c r="D410" s="3">
        <v>120</v>
      </c>
      <c r="E410" s="3"/>
      <c r="F410" s="3">
        <f>IF(A410="","",D410+E410)</f>
        <v>120</v>
      </c>
      <c r="G410" s="3" t="str">
        <f>IF(A410="","",TEXT(DAY(A410),"dddd"))</f>
        <v>poniedziałek</v>
      </c>
      <c r="H410" s="3" t="str">
        <f>IFERROR(IF(A410="","",TEXT(MONTH(A410)*30,"mmmm")),"")</f>
        <v>styczeń</v>
      </c>
      <c r="I410" s="3">
        <f>IF(A410="","",YEAR(A410))</f>
        <v>2017</v>
      </c>
      <c r="J410" s="17" t="str">
        <f t="shared" si="7"/>
        <v>styczeń</v>
      </c>
    </row>
    <row r="411" spans="1:10" s="2" customFormat="1" ht="15.75" x14ac:dyDescent="0.25">
      <c r="A411" s="15">
        <v>42765</v>
      </c>
      <c r="B411" s="16" t="s">
        <v>12</v>
      </c>
      <c r="C411" s="3" t="s">
        <v>16</v>
      </c>
      <c r="D411" s="3">
        <v>2358</v>
      </c>
      <c r="E411" s="3">
        <v>39</v>
      </c>
      <c r="F411" s="3">
        <f>IF(A411="","",D411+E411)</f>
        <v>2397</v>
      </c>
      <c r="G411" s="3" t="str">
        <f>IF(A411="","",TEXT(DAY(A411),"dddd"))</f>
        <v>poniedziałek</v>
      </c>
      <c r="H411" s="3" t="str">
        <f>IFERROR(IF(A411="","",TEXT(MONTH(A411)*30,"mmmm")),"")</f>
        <v>styczeń</v>
      </c>
      <c r="I411" s="3">
        <f>IF(A411="","",YEAR(A411))</f>
        <v>2017</v>
      </c>
      <c r="J411" s="17" t="str">
        <f t="shared" si="7"/>
        <v>styczeń</v>
      </c>
    </row>
    <row r="412" spans="1:10" s="2" customFormat="1" ht="15.75" x14ac:dyDescent="0.25">
      <c r="A412" s="15">
        <v>42766</v>
      </c>
      <c r="B412" s="16" t="s">
        <v>10</v>
      </c>
      <c r="C412" s="3" t="s">
        <v>60</v>
      </c>
      <c r="D412" s="3">
        <v>325</v>
      </c>
      <c r="E412" s="3">
        <v>16</v>
      </c>
      <c r="F412" s="3">
        <f>IF(A412="","",D412+E412)</f>
        <v>341</v>
      </c>
      <c r="G412" s="3" t="str">
        <f>IF(A412="","",TEXT(DAY(A412),"dddd"))</f>
        <v>wtorek</v>
      </c>
      <c r="H412" s="3" t="str">
        <f>IFERROR(IF(A412="","",TEXT(MONTH(A412)*30,"mmmm")),"")</f>
        <v>styczeń</v>
      </c>
      <c r="I412" s="3">
        <f>IF(A412="","",YEAR(A412))</f>
        <v>2017</v>
      </c>
      <c r="J412" s="17" t="str">
        <f t="shared" si="7"/>
        <v>styczeń</v>
      </c>
    </row>
    <row r="413" spans="1:10" s="2" customFormat="1" ht="15.75" x14ac:dyDescent="0.25">
      <c r="A413" s="15">
        <v>42766</v>
      </c>
      <c r="B413" s="16" t="s">
        <v>10</v>
      </c>
      <c r="C413" s="3" t="s">
        <v>66</v>
      </c>
      <c r="D413" s="3">
        <v>63</v>
      </c>
      <c r="E413" s="3">
        <v>1</v>
      </c>
      <c r="F413" s="3">
        <f>IF(A413="","",D413+E413)</f>
        <v>64</v>
      </c>
      <c r="G413" s="3" t="str">
        <f>IF(A413="","",TEXT(DAY(A413),"dddd"))</f>
        <v>wtorek</v>
      </c>
      <c r="H413" s="3" t="str">
        <f>IFERROR(IF(A413="","",TEXT(MONTH(A413)*30,"mmmm")),"")</f>
        <v>styczeń</v>
      </c>
      <c r="I413" s="3">
        <f>IF(A413="","",YEAR(A413))</f>
        <v>2017</v>
      </c>
      <c r="J413" s="17" t="str">
        <f t="shared" si="7"/>
        <v>styczeń</v>
      </c>
    </row>
    <row r="414" spans="1:10" s="2" customFormat="1" ht="15.75" x14ac:dyDescent="0.25">
      <c r="A414" s="15">
        <v>42766</v>
      </c>
      <c r="B414" s="16" t="s">
        <v>10</v>
      </c>
      <c r="C414" s="3" t="s">
        <v>21</v>
      </c>
      <c r="D414" s="3">
        <v>420</v>
      </c>
      <c r="E414" s="3"/>
      <c r="F414" s="3">
        <f>IF(A414="","",D414+E414)</f>
        <v>420</v>
      </c>
      <c r="G414" s="3" t="str">
        <f>IF(A414="","",TEXT(DAY(A414),"dddd"))</f>
        <v>wtorek</v>
      </c>
      <c r="H414" s="3" t="str">
        <f>IFERROR(IF(A414="","",TEXT(MONTH(A414)*30,"mmmm")),"")</f>
        <v>styczeń</v>
      </c>
      <c r="I414" s="3">
        <f>IF(A414="","",YEAR(A414))</f>
        <v>2017</v>
      </c>
      <c r="J414" s="17" t="str">
        <f t="shared" si="7"/>
        <v>styczeń</v>
      </c>
    </row>
    <row r="415" spans="1:10" s="2" customFormat="1" ht="15.75" x14ac:dyDescent="0.25">
      <c r="A415" s="15">
        <v>42766</v>
      </c>
      <c r="B415" s="16" t="s">
        <v>10</v>
      </c>
      <c r="C415" s="3" t="s">
        <v>90</v>
      </c>
      <c r="D415" s="3">
        <v>164</v>
      </c>
      <c r="E415" s="3">
        <v>2</v>
      </c>
      <c r="F415" s="3">
        <f>IF(A415="","",D415+E415)</f>
        <v>166</v>
      </c>
      <c r="G415" s="3" t="str">
        <f>IF(A415="","",TEXT(DAY(A415),"dddd"))</f>
        <v>wtorek</v>
      </c>
      <c r="H415" s="3" t="str">
        <f>IFERROR(IF(A415="","",TEXT(MONTH(A415)*30,"mmmm")),"")</f>
        <v>styczeń</v>
      </c>
      <c r="I415" s="3">
        <f>IF(A415="","",YEAR(A415))</f>
        <v>2017</v>
      </c>
      <c r="J415" s="17" t="str">
        <f t="shared" si="7"/>
        <v>styczeń</v>
      </c>
    </row>
    <row r="416" spans="1:10" s="2" customFormat="1" ht="15.75" x14ac:dyDescent="0.25">
      <c r="A416" s="15">
        <v>42766</v>
      </c>
      <c r="B416" s="16" t="s">
        <v>10</v>
      </c>
      <c r="C416" s="3" t="s">
        <v>25</v>
      </c>
      <c r="D416" s="3">
        <v>583</v>
      </c>
      <c r="E416" s="3">
        <v>1</v>
      </c>
      <c r="F416" s="3">
        <f>IF(A416="","",D416+E416)</f>
        <v>584</v>
      </c>
      <c r="G416" s="3" t="str">
        <f>IF(A416="","",TEXT(DAY(A416),"dddd"))</f>
        <v>wtorek</v>
      </c>
      <c r="H416" s="3" t="str">
        <f>IFERROR(IF(A416="","",TEXT(MONTH(A416)*30,"mmmm")),"")</f>
        <v>styczeń</v>
      </c>
      <c r="I416" s="3">
        <f>IF(A416="","",YEAR(A416))</f>
        <v>2017</v>
      </c>
      <c r="J416" s="17" t="str">
        <f t="shared" si="7"/>
        <v>styczeń</v>
      </c>
    </row>
    <row r="417" spans="1:10" s="2" customFormat="1" ht="15.75" x14ac:dyDescent="0.25">
      <c r="A417" s="15">
        <v>42766</v>
      </c>
      <c r="B417" s="16" t="s">
        <v>10</v>
      </c>
      <c r="C417" s="3" t="s">
        <v>22</v>
      </c>
      <c r="D417" s="3">
        <v>139</v>
      </c>
      <c r="E417" s="3"/>
      <c r="F417" s="3">
        <f>IF(A417="","",D417+E417)</f>
        <v>139</v>
      </c>
      <c r="G417" s="3" t="str">
        <f>IF(A417="","",TEXT(DAY(A417),"dddd"))</f>
        <v>wtorek</v>
      </c>
      <c r="H417" s="3" t="str">
        <f>IFERROR(IF(A417="","",TEXT(MONTH(A417)*30,"mmmm")),"")</f>
        <v>styczeń</v>
      </c>
      <c r="I417" s="3">
        <f>IF(A417="","",YEAR(A417))</f>
        <v>2017</v>
      </c>
      <c r="J417" s="17" t="str">
        <f t="shared" si="7"/>
        <v>styczeń</v>
      </c>
    </row>
    <row r="418" spans="1:10" s="2" customFormat="1" ht="15.75" x14ac:dyDescent="0.25">
      <c r="A418" s="15">
        <v>42766</v>
      </c>
      <c r="B418" s="16" t="s">
        <v>10</v>
      </c>
      <c r="C418" s="3" t="s">
        <v>115</v>
      </c>
      <c r="D418" s="3">
        <v>60</v>
      </c>
      <c r="E418" s="3">
        <v>1</v>
      </c>
      <c r="F418" s="3">
        <f>IF(A418="","",D418+E418)</f>
        <v>61</v>
      </c>
      <c r="G418" s="3" t="str">
        <f>IF(A418="","",TEXT(DAY(A418),"dddd"))</f>
        <v>wtorek</v>
      </c>
      <c r="H418" s="3" t="str">
        <f>IFERROR(IF(A418="","",TEXT(MONTH(A418)*30,"mmmm")),"")</f>
        <v>styczeń</v>
      </c>
      <c r="I418" s="3">
        <f>IF(A418="","",YEAR(A418))</f>
        <v>2017</v>
      </c>
      <c r="J418" s="17" t="str">
        <f t="shared" si="7"/>
        <v>styczeń</v>
      </c>
    </row>
    <row r="419" spans="1:10" s="2" customFormat="1" ht="15.75" x14ac:dyDescent="0.25">
      <c r="A419" s="15">
        <v>42766</v>
      </c>
      <c r="B419" s="16" t="s">
        <v>10</v>
      </c>
      <c r="C419" s="3" t="s">
        <v>69</v>
      </c>
      <c r="D419" s="3">
        <v>1037</v>
      </c>
      <c r="E419" s="3">
        <v>1</v>
      </c>
      <c r="F419" s="3">
        <f>IF(A419="","",D419+E419)</f>
        <v>1038</v>
      </c>
      <c r="G419" s="3" t="str">
        <f>IF(A419="","",TEXT(DAY(A419),"dddd"))</f>
        <v>wtorek</v>
      </c>
      <c r="H419" s="3" t="str">
        <f>IFERROR(IF(A419="","",TEXT(MONTH(A419)*30,"mmmm")),"")</f>
        <v>styczeń</v>
      </c>
      <c r="I419" s="3">
        <f>IF(A419="","",YEAR(A419))</f>
        <v>2017</v>
      </c>
      <c r="J419" s="17" t="str">
        <f t="shared" si="7"/>
        <v>styczeń</v>
      </c>
    </row>
    <row r="420" spans="1:10" s="2" customFormat="1" ht="15.75" x14ac:dyDescent="0.25">
      <c r="A420" s="15">
        <v>42766</v>
      </c>
      <c r="B420" s="16" t="s">
        <v>10</v>
      </c>
      <c r="C420" s="3" t="s">
        <v>16</v>
      </c>
      <c r="D420" s="3">
        <v>1531</v>
      </c>
      <c r="E420" s="3">
        <v>14</v>
      </c>
      <c r="F420" s="3">
        <f>IF(A420="","",D420+E420)</f>
        <v>1545</v>
      </c>
      <c r="G420" s="3" t="str">
        <f>IF(A420="","",TEXT(DAY(A420),"dddd"))</f>
        <v>wtorek</v>
      </c>
      <c r="H420" s="3" t="str">
        <f>IFERROR(IF(A420="","",TEXT(MONTH(A420)*30,"mmmm")),"")</f>
        <v>styczeń</v>
      </c>
      <c r="I420" s="3">
        <f>IF(A420="","",YEAR(A420))</f>
        <v>2017</v>
      </c>
      <c r="J420" s="17" t="str">
        <f t="shared" si="7"/>
        <v>styczeń</v>
      </c>
    </row>
    <row r="421" spans="1:10" s="2" customFormat="1" ht="15.75" x14ac:dyDescent="0.25">
      <c r="A421" s="15">
        <v>42766</v>
      </c>
      <c r="B421" s="16" t="s">
        <v>10</v>
      </c>
      <c r="C421" s="3" t="s">
        <v>18</v>
      </c>
      <c r="D421" s="3">
        <v>606</v>
      </c>
      <c r="E421" s="3">
        <v>14</v>
      </c>
      <c r="F421" s="3">
        <f>IF(A421="","",D421+E421)</f>
        <v>620</v>
      </c>
      <c r="G421" s="3" t="str">
        <f>IF(A421="","",TEXT(DAY(A421),"dddd"))</f>
        <v>wtorek</v>
      </c>
      <c r="H421" s="3" t="str">
        <f>IFERROR(IF(A421="","",TEXT(MONTH(A421)*30,"mmmm")),"")</f>
        <v>styczeń</v>
      </c>
      <c r="I421" s="3">
        <f>IF(A421="","",YEAR(A421))</f>
        <v>2017</v>
      </c>
      <c r="J421" s="17" t="str">
        <f t="shared" si="7"/>
        <v>styczeń</v>
      </c>
    </row>
    <row r="422" spans="1:10" s="2" customFormat="1" ht="15.75" x14ac:dyDescent="0.25">
      <c r="A422" s="15">
        <v>42766</v>
      </c>
      <c r="B422" s="16" t="s">
        <v>10</v>
      </c>
      <c r="C422" s="3" t="s">
        <v>119</v>
      </c>
      <c r="D422" s="3">
        <v>177</v>
      </c>
      <c r="E422" s="3">
        <v>22</v>
      </c>
      <c r="F422" s="3">
        <f>IF(A422="","",D422+E422)</f>
        <v>199</v>
      </c>
      <c r="G422" s="3" t="str">
        <f>IF(A422="","",TEXT(DAY(A422),"dddd"))</f>
        <v>wtorek</v>
      </c>
      <c r="H422" s="3" t="str">
        <f>IFERROR(IF(A422="","",TEXT(MONTH(A422)*30,"mmmm")),"")</f>
        <v>styczeń</v>
      </c>
      <c r="I422" s="3">
        <f>IF(A422="","",YEAR(A422))</f>
        <v>2017</v>
      </c>
      <c r="J422" s="17" t="str">
        <f t="shared" si="7"/>
        <v>styczeń</v>
      </c>
    </row>
    <row r="423" spans="1:10" s="2" customFormat="1" ht="15.75" x14ac:dyDescent="0.25">
      <c r="A423" s="15">
        <v>42766</v>
      </c>
      <c r="B423" s="16" t="s">
        <v>10</v>
      </c>
      <c r="C423" s="3" t="s">
        <v>27</v>
      </c>
      <c r="D423" s="3">
        <v>40</v>
      </c>
      <c r="E423" s="3"/>
      <c r="F423" s="3">
        <f>IF(A423="","",D423+E423)</f>
        <v>40</v>
      </c>
      <c r="G423" s="3" t="str">
        <f>IF(A423="","",TEXT(DAY(A423),"dddd"))</f>
        <v>wtorek</v>
      </c>
      <c r="H423" s="3" t="str">
        <f>IFERROR(IF(A423="","",TEXT(MONTH(A423)*30,"mmmm")),"")</f>
        <v>styczeń</v>
      </c>
      <c r="I423" s="3">
        <f>IF(A423="","",YEAR(A423))</f>
        <v>2017</v>
      </c>
      <c r="J423" s="17" t="str">
        <f t="shared" si="7"/>
        <v>styczeń</v>
      </c>
    </row>
    <row r="424" spans="1:10" s="2" customFormat="1" ht="15.75" x14ac:dyDescent="0.25">
      <c r="A424" s="15">
        <v>42766</v>
      </c>
      <c r="B424" s="16" t="s">
        <v>11</v>
      </c>
      <c r="C424" s="3" t="s">
        <v>39</v>
      </c>
      <c r="D424" s="3">
        <v>120</v>
      </c>
      <c r="E424" s="3">
        <v>43</v>
      </c>
      <c r="F424" s="3">
        <f>IF(A424="","",D424+E424)</f>
        <v>163</v>
      </c>
      <c r="G424" s="3" t="str">
        <f>IF(A424="","",TEXT(DAY(A424),"dddd"))</f>
        <v>wtorek</v>
      </c>
      <c r="H424" s="3" t="str">
        <f>IFERROR(IF(A424="","",TEXT(MONTH(A424)*30,"mmmm")),"")</f>
        <v>styczeń</v>
      </c>
      <c r="I424" s="3">
        <f>IF(A424="","",YEAR(A424))</f>
        <v>2017</v>
      </c>
      <c r="J424" s="17" t="str">
        <f t="shared" si="7"/>
        <v>styczeń</v>
      </c>
    </row>
    <row r="425" spans="1:10" s="2" customFormat="1" ht="15.75" x14ac:dyDescent="0.25">
      <c r="A425" s="15">
        <v>42766</v>
      </c>
      <c r="B425" s="16" t="s">
        <v>11</v>
      </c>
      <c r="C425" s="3" t="s">
        <v>115</v>
      </c>
      <c r="D425" s="3">
        <v>217</v>
      </c>
      <c r="E425" s="3"/>
      <c r="F425" s="3">
        <f>IF(A425="","",D425+E425)</f>
        <v>217</v>
      </c>
      <c r="G425" s="3" t="str">
        <f>IF(A425="","",TEXT(DAY(A425),"dddd"))</f>
        <v>wtorek</v>
      </c>
      <c r="H425" s="3" t="str">
        <f>IFERROR(IF(A425="","",TEXT(MONTH(A425)*30,"mmmm")),"")</f>
        <v>styczeń</v>
      </c>
      <c r="I425" s="3">
        <f>IF(A425="","",YEAR(A425))</f>
        <v>2017</v>
      </c>
      <c r="J425" s="17" t="str">
        <f t="shared" si="7"/>
        <v>styczeń</v>
      </c>
    </row>
    <row r="426" spans="1:10" s="2" customFormat="1" ht="15.75" x14ac:dyDescent="0.25">
      <c r="A426" s="15">
        <v>42766</v>
      </c>
      <c r="B426" s="16" t="s">
        <v>11</v>
      </c>
      <c r="C426" s="3" t="s">
        <v>37</v>
      </c>
      <c r="D426" s="3">
        <v>100</v>
      </c>
      <c r="E426" s="3"/>
      <c r="F426" s="3">
        <f>IF(A426="","",D426+E426)</f>
        <v>100</v>
      </c>
      <c r="G426" s="3" t="str">
        <f>IF(A426="","",TEXT(DAY(A426),"dddd"))</f>
        <v>wtorek</v>
      </c>
      <c r="H426" s="3" t="str">
        <f>IFERROR(IF(A426="","",TEXT(MONTH(A426)*30,"mmmm")),"")</f>
        <v>styczeń</v>
      </c>
      <c r="I426" s="3">
        <f>IF(A426="","",YEAR(A426))</f>
        <v>2017</v>
      </c>
      <c r="J426" s="17" t="str">
        <f t="shared" si="7"/>
        <v>styczeń</v>
      </c>
    </row>
    <row r="427" spans="1:10" s="2" customFormat="1" ht="15.75" x14ac:dyDescent="0.25">
      <c r="A427" s="15">
        <v>42766</v>
      </c>
      <c r="B427" s="16" t="s">
        <v>11</v>
      </c>
      <c r="C427" s="3" t="s">
        <v>26</v>
      </c>
      <c r="D427" s="3">
        <v>308</v>
      </c>
      <c r="E427" s="3">
        <v>12</v>
      </c>
      <c r="F427" s="3">
        <f>IF(A427="","",D427+E427)</f>
        <v>320</v>
      </c>
      <c r="G427" s="3" t="str">
        <f>IF(A427="","",TEXT(DAY(A427),"dddd"))</f>
        <v>wtorek</v>
      </c>
      <c r="H427" s="3" t="str">
        <f>IFERROR(IF(A427="","",TEXT(MONTH(A427)*30,"mmmm")),"")</f>
        <v>styczeń</v>
      </c>
      <c r="I427" s="3">
        <f>IF(A427="","",YEAR(A427))</f>
        <v>2017</v>
      </c>
      <c r="J427" s="17" t="str">
        <f t="shared" si="7"/>
        <v>styczeń</v>
      </c>
    </row>
    <row r="428" spans="1:10" s="2" customFormat="1" ht="15.75" x14ac:dyDescent="0.25">
      <c r="A428" s="15">
        <v>42766</v>
      </c>
      <c r="B428" s="16" t="s">
        <v>11</v>
      </c>
      <c r="C428" s="3" t="s">
        <v>59</v>
      </c>
      <c r="D428" s="3">
        <v>250</v>
      </c>
      <c r="E428" s="3">
        <v>79</v>
      </c>
      <c r="F428" s="3">
        <f>IF(A428="","",D428+E428)</f>
        <v>329</v>
      </c>
      <c r="G428" s="3" t="str">
        <f>IF(A428="","",TEXT(DAY(A428),"dddd"))</f>
        <v>wtorek</v>
      </c>
      <c r="H428" s="3" t="str">
        <f>IFERROR(IF(A428="","",TEXT(MONTH(A428)*30,"mmmm")),"")</f>
        <v>styczeń</v>
      </c>
      <c r="I428" s="3">
        <f>IF(A428="","",YEAR(A428))</f>
        <v>2017</v>
      </c>
      <c r="J428" s="17" t="str">
        <f t="shared" si="7"/>
        <v>styczeń</v>
      </c>
    </row>
    <row r="429" spans="1:10" s="2" customFormat="1" ht="15.75" x14ac:dyDescent="0.25">
      <c r="A429" s="15">
        <v>42766</v>
      </c>
      <c r="B429" s="16" t="s">
        <v>11</v>
      </c>
      <c r="C429" s="3" t="s">
        <v>132</v>
      </c>
      <c r="D429" s="3">
        <v>168</v>
      </c>
      <c r="E429" s="3"/>
      <c r="F429" s="3">
        <f>IF(A429="","",D429+E429)</f>
        <v>168</v>
      </c>
      <c r="G429" s="3" t="str">
        <f>IF(A429="","",TEXT(DAY(A429),"dddd"))</f>
        <v>wtorek</v>
      </c>
      <c r="H429" s="3" t="str">
        <f>IFERROR(IF(A429="","",TEXT(MONTH(A429)*30,"mmmm")),"")</f>
        <v>styczeń</v>
      </c>
      <c r="I429" s="3">
        <f>IF(A429="","",YEAR(A429))</f>
        <v>2017</v>
      </c>
      <c r="J429" s="17" t="str">
        <f t="shared" si="7"/>
        <v>styczeń</v>
      </c>
    </row>
    <row r="430" spans="1:10" s="2" customFormat="1" ht="15.75" x14ac:dyDescent="0.25">
      <c r="A430" s="15">
        <v>42766</v>
      </c>
      <c r="B430" s="16" t="s">
        <v>12</v>
      </c>
      <c r="C430" s="3" t="s">
        <v>16</v>
      </c>
      <c r="D430" s="3">
        <v>2394</v>
      </c>
      <c r="E430" s="3">
        <v>23</v>
      </c>
      <c r="F430" s="3">
        <f>IF(A430="","",D430+E430)</f>
        <v>2417</v>
      </c>
      <c r="G430" s="3" t="str">
        <f>IF(A430="","",TEXT(DAY(A430),"dddd"))</f>
        <v>wtorek</v>
      </c>
      <c r="H430" s="3" t="str">
        <f>IFERROR(IF(A430="","",TEXT(MONTH(A430)*30,"mmmm")),"")</f>
        <v>styczeń</v>
      </c>
      <c r="I430" s="3">
        <f>IF(A430="","",YEAR(A430))</f>
        <v>2017</v>
      </c>
      <c r="J430" s="17" t="str">
        <f t="shared" si="7"/>
        <v>styczeń</v>
      </c>
    </row>
    <row r="431" spans="1:10" s="2" customFormat="1" ht="15.75" x14ac:dyDescent="0.25">
      <c r="A431" s="15">
        <v>42767</v>
      </c>
      <c r="B431" s="16" t="s">
        <v>10</v>
      </c>
      <c r="C431" s="3" t="s">
        <v>133</v>
      </c>
      <c r="D431" s="3">
        <v>409</v>
      </c>
      <c r="E431" s="3">
        <v>27</v>
      </c>
      <c r="F431" s="3">
        <f>IF(A431="","",D431+E431)</f>
        <v>436</v>
      </c>
      <c r="G431" s="3" t="str">
        <f>IF(A431="","",TEXT(DAY(A431),"dddd"))</f>
        <v>niedziela</v>
      </c>
      <c r="H431" s="3" t="str">
        <f>IFERROR(IF(A431="","",TEXT(MONTH(A431)*30,"mmmm")),"")</f>
        <v>luty</v>
      </c>
      <c r="I431" s="3">
        <f>IF(A431="","",YEAR(A431))</f>
        <v>2017</v>
      </c>
      <c r="J431" s="17" t="str">
        <f t="shared" si="7"/>
        <v>luty</v>
      </c>
    </row>
    <row r="432" spans="1:10" s="2" customFormat="1" ht="15.75" x14ac:dyDescent="0.25">
      <c r="A432" s="15">
        <v>42767</v>
      </c>
      <c r="B432" s="16" t="s">
        <v>10</v>
      </c>
      <c r="C432" s="3" t="s">
        <v>64</v>
      </c>
      <c r="D432" s="3">
        <v>180</v>
      </c>
      <c r="E432" s="3">
        <v>2</v>
      </c>
      <c r="F432" s="3">
        <f>IF(A432="","",D432+E432)</f>
        <v>182</v>
      </c>
      <c r="G432" s="3" t="str">
        <f>IF(A432="","",TEXT(DAY(A432),"dddd"))</f>
        <v>niedziela</v>
      </c>
      <c r="H432" s="3" t="str">
        <f>IFERROR(IF(A432="","",TEXT(MONTH(A432)*30,"mmmm")),"")</f>
        <v>luty</v>
      </c>
      <c r="I432" s="3">
        <f>IF(A432="","",YEAR(A432))</f>
        <v>2017</v>
      </c>
      <c r="J432" s="17" t="str">
        <f t="shared" si="7"/>
        <v>luty</v>
      </c>
    </row>
    <row r="433" spans="1:10" s="2" customFormat="1" ht="15.75" x14ac:dyDescent="0.25">
      <c r="A433" s="15">
        <v>42767</v>
      </c>
      <c r="B433" s="16" t="s">
        <v>10</v>
      </c>
      <c r="C433" s="3" t="s">
        <v>27</v>
      </c>
      <c r="D433" s="3">
        <v>202</v>
      </c>
      <c r="E433" s="3">
        <v>3</v>
      </c>
      <c r="F433" s="3">
        <f>IF(A433="","",D433+E433)</f>
        <v>205</v>
      </c>
      <c r="G433" s="3" t="str">
        <f>IF(A433="","",TEXT(DAY(A433),"dddd"))</f>
        <v>niedziela</v>
      </c>
      <c r="H433" s="3" t="str">
        <f>IFERROR(IF(A433="","",TEXT(MONTH(A433)*30,"mmmm")),"")</f>
        <v>luty</v>
      </c>
      <c r="I433" s="3">
        <f>IF(A433="","",YEAR(A433))</f>
        <v>2017</v>
      </c>
      <c r="J433" s="17" t="str">
        <f t="shared" si="7"/>
        <v>luty</v>
      </c>
    </row>
    <row r="434" spans="1:10" s="2" customFormat="1" ht="15.75" x14ac:dyDescent="0.25">
      <c r="A434" s="15">
        <v>42767</v>
      </c>
      <c r="B434" s="16" t="s">
        <v>10</v>
      </c>
      <c r="C434" s="3" t="s">
        <v>92</v>
      </c>
      <c r="D434" s="3">
        <v>199</v>
      </c>
      <c r="E434" s="3">
        <v>2</v>
      </c>
      <c r="F434" s="3">
        <f>IF(A434="","",D434+E434)</f>
        <v>201</v>
      </c>
      <c r="G434" s="3" t="str">
        <f>IF(A434="","",TEXT(DAY(A434),"dddd"))</f>
        <v>niedziela</v>
      </c>
      <c r="H434" s="3" t="str">
        <f>IFERROR(IF(A434="","",TEXT(MONTH(A434)*30,"mmmm")),"")</f>
        <v>luty</v>
      </c>
      <c r="I434" s="3">
        <f>IF(A434="","",YEAR(A434))</f>
        <v>2017</v>
      </c>
      <c r="J434" s="17" t="str">
        <f t="shared" si="7"/>
        <v>luty</v>
      </c>
    </row>
    <row r="435" spans="1:10" s="2" customFormat="1" ht="15.75" x14ac:dyDescent="0.25">
      <c r="A435" s="15">
        <v>42767</v>
      </c>
      <c r="B435" s="16" t="s">
        <v>10</v>
      </c>
      <c r="C435" s="3" t="s">
        <v>16</v>
      </c>
      <c r="D435" s="3">
        <v>199</v>
      </c>
      <c r="E435" s="3"/>
      <c r="F435" s="3">
        <f>IF(A435="","",D435+E435)</f>
        <v>199</v>
      </c>
      <c r="G435" s="3" t="str">
        <f>IF(A435="","",TEXT(DAY(A435),"dddd"))</f>
        <v>niedziela</v>
      </c>
      <c r="H435" s="3" t="str">
        <f>IFERROR(IF(A435="","",TEXT(MONTH(A435)*30,"mmmm")),"")</f>
        <v>luty</v>
      </c>
      <c r="I435" s="3">
        <f>IF(A435="","",YEAR(A435))</f>
        <v>2017</v>
      </c>
      <c r="J435" s="17" t="str">
        <f t="shared" si="7"/>
        <v>luty</v>
      </c>
    </row>
    <row r="436" spans="1:10" s="2" customFormat="1" ht="15.75" x14ac:dyDescent="0.25">
      <c r="A436" s="15">
        <v>42767</v>
      </c>
      <c r="B436" s="16" t="s">
        <v>10</v>
      </c>
      <c r="C436" s="3" t="s">
        <v>31</v>
      </c>
      <c r="D436" s="3">
        <v>2250</v>
      </c>
      <c r="E436" s="3">
        <v>33</v>
      </c>
      <c r="F436" s="3">
        <f>IF(A436="","",D436+E436)</f>
        <v>2283</v>
      </c>
      <c r="G436" s="3" t="str">
        <f>IF(A436="","",TEXT(DAY(A436),"dddd"))</f>
        <v>niedziela</v>
      </c>
      <c r="H436" s="3" t="str">
        <f>IFERROR(IF(A436="","",TEXT(MONTH(A436)*30,"mmmm")),"")</f>
        <v>luty</v>
      </c>
      <c r="I436" s="3">
        <f>IF(A436="","",YEAR(A436))</f>
        <v>2017</v>
      </c>
      <c r="J436" s="17" t="str">
        <f t="shared" si="7"/>
        <v>luty</v>
      </c>
    </row>
    <row r="437" spans="1:10" s="2" customFormat="1" ht="15.75" x14ac:dyDescent="0.25">
      <c r="A437" s="15">
        <v>42767</v>
      </c>
      <c r="B437" s="16" t="s">
        <v>10</v>
      </c>
      <c r="C437" s="3" t="s">
        <v>41</v>
      </c>
      <c r="D437" s="3">
        <v>407</v>
      </c>
      <c r="E437" s="3"/>
      <c r="F437" s="3">
        <f>IF(A437="","",D437+E437)</f>
        <v>407</v>
      </c>
      <c r="G437" s="3" t="str">
        <f>IF(A437="","",TEXT(DAY(A437),"dddd"))</f>
        <v>niedziela</v>
      </c>
      <c r="H437" s="3" t="str">
        <f>IFERROR(IF(A437="","",TEXT(MONTH(A437)*30,"mmmm")),"")</f>
        <v>luty</v>
      </c>
      <c r="I437" s="3">
        <f>IF(A437="","",YEAR(A437))</f>
        <v>2017</v>
      </c>
      <c r="J437" s="17" t="str">
        <f t="shared" si="7"/>
        <v>luty</v>
      </c>
    </row>
    <row r="438" spans="1:10" s="2" customFormat="1" ht="15.75" x14ac:dyDescent="0.25">
      <c r="A438" s="15">
        <v>42767</v>
      </c>
      <c r="B438" s="16" t="s">
        <v>10</v>
      </c>
      <c r="C438" s="3" t="s">
        <v>30</v>
      </c>
      <c r="D438" s="3">
        <v>67</v>
      </c>
      <c r="E438" s="3">
        <v>6</v>
      </c>
      <c r="F438" s="3">
        <f>IF(A438="","",D438+E438)</f>
        <v>73</v>
      </c>
      <c r="G438" s="3" t="str">
        <f>IF(A438="","",TEXT(DAY(A438),"dddd"))</f>
        <v>niedziela</v>
      </c>
      <c r="H438" s="3" t="str">
        <f>IFERROR(IF(A438="","",TEXT(MONTH(A438)*30,"mmmm")),"")</f>
        <v>luty</v>
      </c>
      <c r="I438" s="3">
        <f>IF(A438="","",YEAR(A438))</f>
        <v>2017</v>
      </c>
      <c r="J438" s="17" t="str">
        <f t="shared" si="7"/>
        <v>luty</v>
      </c>
    </row>
    <row r="439" spans="1:10" s="2" customFormat="1" ht="15.75" x14ac:dyDescent="0.25">
      <c r="A439" s="15">
        <v>42767</v>
      </c>
      <c r="B439" s="16" t="s">
        <v>10</v>
      </c>
      <c r="C439" s="3" t="s">
        <v>92</v>
      </c>
      <c r="D439" s="3">
        <v>484</v>
      </c>
      <c r="E439" s="3">
        <v>3</v>
      </c>
      <c r="F439" s="3">
        <f>IF(A439="","",D439+E439)</f>
        <v>487</v>
      </c>
      <c r="G439" s="3" t="str">
        <f>IF(A439="","",TEXT(DAY(A439),"dddd"))</f>
        <v>niedziela</v>
      </c>
      <c r="H439" s="3" t="str">
        <f>IFERROR(IF(A439="","",TEXT(MONTH(A439)*30,"mmmm")),"")</f>
        <v>luty</v>
      </c>
      <c r="I439" s="3">
        <f>IF(A439="","",YEAR(A439))</f>
        <v>2017</v>
      </c>
      <c r="J439" s="17" t="str">
        <f t="shared" si="7"/>
        <v>luty</v>
      </c>
    </row>
    <row r="440" spans="1:10" s="2" customFormat="1" ht="15.75" x14ac:dyDescent="0.25">
      <c r="A440" s="15">
        <v>42767</v>
      </c>
      <c r="B440" s="16" t="s">
        <v>10</v>
      </c>
      <c r="C440" s="3" t="s">
        <v>69</v>
      </c>
      <c r="D440" s="3">
        <v>9</v>
      </c>
      <c r="E440" s="3"/>
      <c r="F440" s="3">
        <f>IF(A440="","",D440+E440)</f>
        <v>9</v>
      </c>
      <c r="G440" s="3" t="str">
        <f>IF(A440="","",TEXT(DAY(A440),"dddd"))</f>
        <v>niedziela</v>
      </c>
      <c r="H440" s="3" t="str">
        <f>IFERROR(IF(A440="","",TEXT(MONTH(A440)*30,"mmmm")),"")</f>
        <v>luty</v>
      </c>
      <c r="I440" s="3">
        <f>IF(A440="","",YEAR(A440))</f>
        <v>2017</v>
      </c>
      <c r="J440" s="17" t="str">
        <f t="shared" si="7"/>
        <v>luty</v>
      </c>
    </row>
    <row r="441" spans="1:10" s="2" customFormat="1" ht="15.75" x14ac:dyDescent="0.25">
      <c r="A441" s="15">
        <v>42767</v>
      </c>
      <c r="B441" s="16" t="s">
        <v>11</v>
      </c>
      <c r="C441" s="3" t="s">
        <v>40</v>
      </c>
      <c r="D441" s="3">
        <v>10</v>
      </c>
      <c r="E441" s="3"/>
      <c r="F441" s="3">
        <f>IF(A441="","",D441+E441)</f>
        <v>10</v>
      </c>
      <c r="G441" s="3" t="str">
        <f>IF(A441="","",TEXT(DAY(A441),"dddd"))</f>
        <v>niedziela</v>
      </c>
      <c r="H441" s="3" t="str">
        <f>IFERROR(IF(A441="","",TEXT(MONTH(A441)*30,"mmmm")),"")</f>
        <v>luty</v>
      </c>
      <c r="I441" s="3">
        <f>IF(A441="","",YEAR(A441))</f>
        <v>2017</v>
      </c>
      <c r="J441" s="17" t="str">
        <f t="shared" si="7"/>
        <v>luty</v>
      </c>
    </row>
    <row r="442" spans="1:10" s="2" customFormat="1" ht="15.75" x14ac:dyDescent="0.25">
      <c r="A442" s="15">
        <v>42767</v>
      </c>
      <c r="B442" s="16" t="s">
        <v>11</v>
      </c>
      <c r="C442" s="3" t="s">
        <v>59</v>
      </c>
      <c r="D442" s="3">
        <v>213</v>
      </c>
      <c r="E442" s="3">
        <v>21</v>
      </c>
      <c r="F442" s="3">
        <f>IF(A442="","",D442+E442)</f>
        <v>234</v>
      </c>
      <c r="G442" s="3" t="str">
        <f>IF(A442="","",TEXT(DAY(A442),"dddd"))</f>
        <v>niedziela</v>
      </c>
      <c r="H442" s="3" t="str">
        <f>IFERROR(IF(A442="","",TEXT(MONTH(A442)*30,"mmmm")),"")</f>
        <v>luty</v>
      </c>
      <c r="I442" s="3">
        <f>IF(A442="","",YEAR(A442))</f>
        <v>2017</v>
      </c>
      <c r="J442" s="17" t="str">
        <f t="shared" si="7"/>
        <v>luty</v>
      </c>
    </row>
    <row r="443" spans="1:10" s="2" customFormat="1" ht="15.75" x14ac:dyDescent="0.25">
      <c r="A443" s="15">
        <v>42767</v>
      </c>
      <c r="B443" s="16" t="s">
        <v>11</v>
      </c>
      <c r="C443" s="3" t="s">
        <v>26</v>
      </c>
      <c r="D443" s="3">
        <v>450</v>
      </c>
      <c r="E443" s="3">
        <v>30</v>
      </c>
      <c r="F443" s="3">
        <f>IF(A443="","",D443+E443)</f>
        <v>480</v>
      </c>
      <c r="G443" s="3" t="str">
        <f>IF(A443="","",TEXT(DAY(A443),"dddd"))</f>
        <v>niedziela</v>
      </c>
      <c r="H443" s="3" t="str">
        <f>IFERROR(IF(A443="","",TEXT(MONTH(A443)*30,"mmmm")),"")</f>
        <v>luty</v>
      </c>
      <c r="I443" s="3">
        <f>IF(A443="","",YEAR(A443))</f>
        <v>2017</v>
      </c>
      <c r="J443" s="17" t="str">
        <f t="shared" si="7"/>
        <v>luty</v>
      </c>
    </row>
    <row r="444" spans="1:10" s="2" customFormat="1" ht="15.75" x14ac:dyDescent="0.25">
      <c r="A444" s="15">
        <v>42767</v>
      </c>
      <c r="B444" s="16" t="s">
        <v>11</v>
      </c>
      <c r="C444" s="3" t="s">
        <v>82</v>
      </c>
      <c r="D444" s="3">
        <v>312</v>
      </c>
      <c r="E444" s="3">
        <v>2</v>
      </c>
      <c r="F444" s="3">
        <f>IF(A444="","",D444+E444)</f>
        <v>314</v>
      </c>
      <c r="G444" s="3" t="str">
        <f>IF(A444="","",TEXT(DAY(A444),"dddd"))</f>
        <v>niedziela</v>
      </c>
      <c r="H444" s="3" t="str">
        <f>IFERROR(IF(A444="","",TEXT(MONTH(A444)*30,"mmmm")),"")</f>
        <v>luty</v>
      </c>
      <c r="I444" s="3">
        <f>IF(A444="","",YEAR(A444))</f>
        <v>2017</v>
      </c>
      <c r="J444" s="17" t="str">
        <f t="shared" si="7"/>
        <v>luty</v>
      </c>
    </row>
    <row r="445" spans="1:10" s="2" customFormat="1" ht="15.75" x14ac:dyDescent="0.25">
      <c r="A445" s="15">
        <v>42767</v>
      </c>
      <c r="B445" s="16" t="s">
        <v>11</v>
      </c>
      <c r="C445" s="3" t="s">
        <v>13</v>
      </c>
      <c r="D445" s="3">
        <v>61</v>
      </c>
      <c r="E445" s="3"/>
      <c r="F445" s="3">
        <f>IF(A445="","",D445+E445)</f>
        <v>61</v>
      </c>
      <c r="G445" s="3" t="str">
        <f>IF(A445="","",TEXT(DAY(A445),"dddd"))</f>
        <v>niedziela</v>
      </c>
      <c r="H445" s="3" t="str">
        <f>IFERROR(IF(A445="","",TEXT(MONTH(A445)*30,"mmmm")),"")</f>
        <v>luty</v>
      </c>
      <c r="I445" s="3">
        <f>IF(A445="","",YEAR(A445))</f>
        <v>2017</v>
      </c>
      <c r="J445" s="17" t="str">
        <f t="shared" si="7"/>
        <v>luty</v>
      </c>
    </row>
    <row r="446" spans="1:10" s="2" customFormat="1" ht="15.75" x14ac:dyDescent="0.25">
      <c r="A446" s="15">
        <v>42767</v>
      </c>
      <c r="B446" s="16" t="s">
        <v>11</v>
      </c>
      <c r="C446" s="3" t="s">
        <v>45</v>
      </c>
      <c r="D446" s="3">
        <v>216</v>
      </c>
      <c r="E446" s="3"/>
      <c r="F446" s="3">
        <f>IF(A446="","",D446+E446)</f>
        <v>216</v>
      </c>
      <c r="G446" s="3" t="str">
        <f>IF(A446="","",TEXT(DAY(A446),"dddd"))</f>
        <v>niedziela</v>
      </c>
      <c r="H446" s="3" t="str">
        <f>IFERROR(IF(A446="","",TEXT(MONTH(A446)*30,"mmmm")),"")</f>
        <v>luty</v>
      </c>
      <c r="I446" s="3">
        <f>IF(A446="","",YEAR(A446))</f>
        <v>2017</v>
      </c>
      <c r="J446" s="17" t="str">
        <f t="shared" si="7"/>
        <v>luty</v>
      </c>
    </row>
    <row r="447" spans="1:10" s="2" customFormat="1" ht="15.75" x14ac:dyDescent="0.25">
      <c r="A447" s="15">
        <v>42767</v>
      </c>
      <c r="B447" s="16" t="s">
        <v>11</v>
      </c>
      <c r="C447" s="3" t="s">
        <v>26</v>
      </c>
      <c r="D447" s="3">
        <v>160</v>
      </c>
      <c r="E447" s="3"/>
      <c r="F447" s="3">
        <f>IF(A447="","",D447+E447)</f>
        <v>160</v>
      </c>
      <c r="G447" s="3" t="str">
        <f>IF(A447="","",TEXT(DAY(A447),"dddd"))</f>
        <v>niedziela</v>
      </c>
      <c r="H447" s="3" t="str">
        <f>IFERROR(IF(A447="","",TEXT(MONTH(A447)*30,"mmmm")),"")</f>
        <v>luty</v>
      </c>
      <c r="I447" s="3">
        <f>IF(A447="","",YEAR(A447))</f>
        <v>2017</v>
      </c>
      <c r="J447" s="17" t="str">
        <f t="shared" si="7"/>
        <v>luty</v>
      </c>
    </row>
    <row r="448" spans="1:10" s="2" customFormat="1" ht="15.75" x14ac:dyDescent="0.25">
      <c r="A448" s="15">
        <v>42767</v>
      </c>
      <c r="B448" s="16" t="s">
        <v>11</v>
      </c>
      <c r="C448" s="3" t="s">
        <v>37</v>
      </c>
      <c r="D448" s="3">
        <v>425</v>
      </c>
      <c r="E448" s="3">
        <v>4</v>
      </c>
      <c r="F448" s="3">
        <f>IF(A448="","",D448+E448)</f>
        <v>429</v>
      </c>
      <c r="G448" s="3" t="str">
        <f>IF(A448="","",TEXT(DAY(A448),"dddd"))</f>
        <v>niedziela</v>
      </c>
      <c r="H448" s="3" t="str">
        <f>IFERROR(IF(A448="","",TEXT(MONTH(A448)*30,"mmmm")),"")</f>
        <v>luty</v>
      </c>
      <c r="I448" s="3">
        <f>IF(A448="","",YEAR(A448))</f>
        <v>2017</v>
      </c>
      <c r="J448" s="17" t="str">
        <f t="shared" si="7"/>
        <v>luty</v>
      </c>
    </row>
    <row r="449" spans="1:10" s="2" customFormat="1" ht="15.75" x14ac:dyDescent="0.25">
      <c r="A449" s="15">
        <v>42767</v>
      </c>
      <c r="B449" s="16" t="s">
        <v>11</v>
      </c>
      <c r="C449" s="3" t="s">
        <v>89</v>
      </c>
      <c r="D449" s="3">
        <v>20</v>
      </c>
      <c r="E449" s="3"/>
      <c r="F449" s="3">
        <f>IF(A449="","",D449+E449)</f>
        <v>20</v>
      </c>
      <c r="G449" s="3" t="str">
        <f>IF(A449="","",TEXT(DAY(A449),"dddd"))</f>
        <v>niedziela</v>
      </c>
      <c r="H449" s="3" t="str">
        <f>IFERROR(IF(A449="","",TEXT(MONTH(A449)*30,"mmmm")),"")</f>
        <v>luty</v>
      </c>
      <c r="I449" s="3">
        <f>IF(A449="","",YEAR(A449))</f>
        <v>2017</v>
      </c>
      <c r="J449" s="17" t="str">
        <f t="shared" si="7"/>
        <v>luty</v>
      </c>
    </row>
    <row r="450" spans="1:10" s="2" customFormat="1" ht="15.75" x14ac:dyDescent="0.25">
      <c r="A450" s="15">
        <v>42767</v>
      </c>
      <c r="B450" s="16" t="s">
        <v>11</v>
      </c>
      <c r="C450" s="3" t="s">
        <v>55</v>
      </c>
      <c r="D450" s="3">
        <v>350</v>
      </c>
      <c r="E450" s="3"/>
      <c r="F450" s="3">
        <f>IF(A450="","",D450+E450)</f>
        <v>350</v>
      </c>
      <c r="G450" s="3" t="str">
        <f>IF(A450="","",TEXT(DAY(A450),"dddd"))</f>
        <v>niedziela</v>
      </c>
      <c r="H450" s="3" t="str">
        <f>IFERROR(IF(A450="","",TEXT(MONTH(A450)*30,"mmmm")),"")</f>
        <v>luty</v>
      </c>
      <c r="I450" s="3">
        <f>IF(A450="","",YEAR(A450))</f>
        <v>2017</v>
      </c>
      <c r="J450" s="17" t="str">
        <f t="shared" si="7"/>
        <v>luty</v>
      </c>
    </row>
    <row r="451" spans="1:10" s="2" customFormat="1" ht="15.75" x14ac:dyDescent="0.25">
      <c r="A451" s="15">
        <v>42767</v>
      </c>
      <c r="B451" s="16" t="s">
        <v>12</v>
      </c>
      <c r="C451" s="3" t="s">
        <v>31</v>
      </c>
      <c r="D451" s="3">
        <v>998</v>
      </c>
      <c r="E451" s="3"/>
      <c r="F451" s="3">
        <f>IF(A451="","",D451+E451)</f>
        <v>998</v>
      </c>
      <c r="G451" s="3" t="str">
        <f>IF(A451="","",TEXT(DAY(A451),"dddd"))</f>
        <v>niedziela</v>
      </c>
      <c r="H451" s="3" t="str">
        <f>IFERROR(IF(A451="","",TEXT(MONTH(A451)*30,"mmmm")),"")</f>
        <v>luty</v>
      </c>
      <c r="I451" s="3">
        <f>IF(A451="","",YEAR(A451))</f>
        <v>2017</v>
      </c>
      <c r="J451" s="17" t="str">
        <f t="shared" si="7"/>
        <v>luty</v>
      </c>
    </row>
    <row r="452" spans="1:10" s="2" customFormat="1" ht="15.75" x14ac:dyDescent="0.25">
      <c r="A452" s="15">
        <v>42767</v>
      </c>
      <c r="B452" s="16" t="s">
        <v>12</v>
      </c>
      <c r="C452" s="3" t="s">
        <v>69</v>
      </c>
      <c r="D452" s="3">
        <v>740</v>
      </c>
      <c r="E452" s="3"/>
      <c r="F452" s="3">
        <f>IF(A452="","",D452+E452)</f>
        <v>740</v>
      </c>
      <c r="G452" s="3" t="str">
        <f>IF(A452="","",TEXT(DAY(A452),"dddd"))</f>
        <v>niedziela</v>
      </c>
      <c r="H452" s="3" t="str">
        <f>IFERROR(IF(A452="","",TEXT(MONTH(A452)*30,"mmmm")),"")</f>
        <v>luty</v>
      </c>
      <c r="I452" s="3">
        <f>IF(A452="","",YEAR(A452))</f>
        <v>2017</v>
      </c>
      <c r="J452" s="17" t="str">
        <f t="shared" si="7"/>
        <v>luty</v>
      </c>
    </row>
    <row r="453" spans="1:10" s="2" customFormat="1" ht="15.75" x14ac:dyDescent="0.25">
      <c r="A453" s="15">
        <v>42767</v>
      </c>
      <c r="B453" s="16" t="s">
        <v>12</v>
      </c>
      <c r="C453" s="3" t="s">
        <v>16</v>
      </c>
      <c r="D453" s="3">
        <v>589</v>
      </c>
      <c r="E453" s="3">
        <v>9</v>
      </c>
      <c r="F453" s="3">
        <f>IF(A453="","",D453+E453)</f>
        <v>598</v>
      </c>
      <c r="G453" s="3" t="str">
        <f>IF(A453="","",TEXT(DAY(A453),"dddd"))</f>
        <v>niedziela</v>
      </c>
      <c r="H453" s="3" t="str">
        <f>IFERROR(IF(A453="","",TEXT(MONTH(A453)*30,"mmmm")),"")</f>
        <v>luty</v>
      </c>
      <c r="I453" s="3">
        <f>IF(A453="","",YEAR(A453))</f>
        <v>2017</v>
      </c>
      <c r="J453" s="17" t="str">
        <f t="shared" si="7"/>
        <v>luty</v>
      </c>
    </row>
    <row r="454" spans="1:10" s="2" customFormat="1" ht="15.75" x14ac:dyDescent="0.25">
      <c r="A454" s="15">
        <v>42768</v>
      </c>
      <c r="B454" s="16" t="s">
        <v>10</v>
      </c>
      <c r="C454" s="3" t="s">
        <v>97</v>
      </c>
      <c r="D454" s="3">
        <v>8</v>
      </c>
      <c r="E454" s="3"/>
      <c r="F454" s="3">
        <f>IF(A454="","",D454+E454)</f>
        <v>8</v>
      </c>
      <c r="G454" s="3" t="str">
        <f>IF(A454="","",TEXT(DAY(A454),"dddd"))</f>
        <v>poniedziałek</v>
      </c>
      <c r="H454" s="3" t="str">
        <f>IFERROR(IF(A454="","",TEXT(MONTH(A454)*30,"mmmm")),"")</f>
        <v>luty</v>
      </c>
      <c r="I454" s="3">
        <f>IF(A454="","",YEAR(A454))</f>
        <v>2017</v>
      </c>
      <c r="J454" s="17" t="str">
        <f t="shared" ref="J454:J517" si="8">H454</f>
        <v>luty</v>
      </c>
    </row>
    <row r="455" spans="1:10" s="2" customFormat="1" ht="15.75" x14ac:dyDescent="0.25">
      <c r="A455" s="15">
        <v>42768</v>
      </c>
      <c r="B455" s="16" t="s">
        <v>10</v>
      </c>
      <c r="C455" s="3" t="s">
        <v>90</v>
      </c>
      <c r="D455" s="3">
        <v>319</v>
      </c>
      <c r="E455" s="3">
        <v>28</v>
      </c>
      <c r="F455" s="3">
        <f>IF(A455="","",D455+E455)</f>
        <v>347</v>
      </c>
      <c r="G455" s="3" t="str">
        <f>IF(A455="","",TEXT(DAY(A455),"dddd"))</f>
        <v>poniedziałek</v>
      </c>
      <c r="H455" s="3" t="str">
        <f>IFERROR(IF(A455="","",TEXT(MONTH(A455)*30,"mmmm")),"")</f>
        <v>luty</v>
      </c>
      <c r="I455" s="3">
        <f>IF(A455="","",YEAR(A455))</f>
        <v>2017</v>
      </c>
      <c r="J455" s="17" t="str">
        <f t="shared" si="8"/>
        <v>luty</v>
      </c>
    </row>
    <row r="456" spans="1:10" s="2" customFormat="1" ht="15.75" x14ac:dyDescent="0.25">
      <c r="A456" s="15">
        <v>42768</v>
      </c>
      <c r="B456" s="16" t="s">
        <v>10</v>
      </c>
      <c r="C456" s="3" t="s">
        <v>14</v>
      </c>
      <c r="D456" s="3">
        <v>40</v>
      </c>
      <c r="E456" s="3"/>
      <c r="F456" s="3">
        <f>IF(A456="","",D456+E456)</f>
        <v>40</v>
      </c>
      <c r="G456" s="3" t="str">
        <f>IF(A456="","",TEXT(DAY(A456),"dddd"))</f>
        <v>poniedziałek</v>
      </c>
      <c r="H456" s="3" t="str">
        <f>IFERROR(IF(A456="","",TEXT(MONTH(A456)*30,"mmmm")),"")</f>
        <v>luty</v>
      </c>
      <c r="I456" s="3">
        <f>IF(A456="","",YEAR(A456))</f>
        <v>2017</v>
      </c>
      <c r="J456" s="17" t="str">
        <f t="shared" si="8"/>
        <v>luty</v>
      </c>
    </row>
    <row r="457" spans="1:10" s="2" customFormat="1" ht="15.75" x14ac:dyDescent="0.25">
      <c r="A457" s="15">
        <v>42768</v>
      </c>
      <c r="B457" s="16" t="s">
        <v>10</v>
      </c>
      <c r="C457" s="3" t="s">
        <v>34</v>
      </c>
      <c r="D457" s="3">
        <v>83</v>
      </c>
      <c r="E457" s="3"/>
      <c r="F457" s="3">
        <f>IF(A457="","",D457+E457)</f>
        <v>83</v>
      </c>
      <c r="G457" s="3" t="str">
        <f>IF(A457="","",TEXT(DAY(A457),"dddd"))</f>
        <v>poniedziałek</v>
      </c>
      <c r="H457" s="3" t="str">
        <f>IFERROR(IF(A457="","",TEXT(MONTH(A457)*30,"mmmm")),"")</f>
        <v>luty</v>
      </c>
      <c r="I457" s="3">
        <f>IF(A457="","",YEAR(A457))</f>
        <v>2017</v>
      </c>
      <c r="J457" s="17" t="str">
        <f t="shared" si="8"/>
        <v>luty</v>
      </c>
    </row>
    <row r="458" spans="1:10" s="2" customFormat="1" ht="15.75" x14ac:dyDescent="0.25">
      <c r="A458" s="15">
        <v>42768</v>
      </c>
      <c r="B458" s="16" t="s">
        <v>10</v>
      </c>
      <c r="C458" s="3" t="s">
        <v>134</v>
      </c>
      <c r="D458" s="3">
        <v>320</v>
      </c>
      <c r="E458" s="3">
        <v>3</v>
      </c>
      <c r="F458" s="3">
        <f>IF(A458="","",D458+E458)</f>
        <v>323</v>
      </c>
      <c r="G458" s="3" t="str">
        <f>IF(A458="","",TEXT(DAY(A458),"dddd"))</f>
        <v>poniedziałek</v>
      </c>
      <c r="H458" s="3" t="str">
        <f>IFERROR(IF(A458="","",TEXT(MONTH(A458)*30,"mmmm")),"")</f>
        <v>luty</v>
      </c>
      <c r="I458" s="3">
        <f>IF(A458="","",YEAR(A458))</f>
        <v>2017</v>
      </c>
      <c r="J458" s="17" t="str">
        <f t="shared" si="8"/>
        <v>luty</v>
      </c>
    </row>
    <row r="459" spans="1:10" s="2" customFormat="1" ht="15.75" x14ac:dyDescent="0.25">
      <c r="A459" s="15">
        <v>42768</v>
      </c>
      <c r="B459" s="16" t="s">
        <v>10</v>
      </c>
      <c r="C459" s="3" t="s">
        <v>53</v>
      </c>
      <c r="D459" s="3">
        <v>81</v>
      </c>
      <c r="E459" s="3"/>
      <c r="F459" s="3">
        <f>IF(A459="","",D459+E459)</f>
        <v>81</v>
      </c>
      <c r="G459" s="3" t="str">
        <f>IF(A459="","",TEXT(DAY(A459),"dddd"))</f>
        <v>poniedziałek</v>
      </c>
      <c r="H459" s="3" t="str">
        <f>IFERROR(IF(A459="","",TEXT(MONTH(A459)*30,"mmmm")),"")</f>
        <v>luty</v>
      </c>
      <c r="I459" s="3">
        <f>IF(A459="","",YEAR(A459))</f>
        <v>2017</v>
      </c>
      <c r="J459" s="17" t="str">
        <f t="shared" si="8"/>
        <v>luty</v>
      </c>
    </row>
    <row r="460" spans="1:10" s="2" customFormat="1" ht="15.75" x14ac:dyDescent="0.25">
      <c r="A460" s="15">
        <v>42768</v>
      </c>
      <c r="B460" s="16" t="s">
        <v>10</v>
      </c>
      <c r="C460" s="3" t="s">
        <v>85</v>
      </c>
      <c r="D460" s="3">
        <v>120</v>
      </c>
      <c r="E460" s="3">
        <v>3</v>
      </c>
      <c r="F460" s="3">
        <f>IF(A460="","",D460+E460)</f>
        <v>123</v>
      </c>
      <c r="G460" s="3" t="str">
        <f>IF(A460="","",TEXT(DAY(A460),"dddd"))</f>
        <v>poniedziałek</v>
      </c>
      <c r="H460" s="3" t="str">
        <f>IFERROR(IF(A460="","",TEXT(MONTH(A460)*30,"mmmm")),"")</f>
        <v>luty</v>
      </c>
      <c r="I460" s="3">
        <f>IF(A460="","",YEAR(A460))</f>
        <v>2017</v>
      </c>
      <c r="J460" s="17" t="str">
        <f t="shared" si="8"/>
        <v>luty</v>
      </c>
    </row>
    <row r="461" spans="1:10" s="2" customFormat="1" ht="15.75" x14ac:dyDescent="0.25">
      <c r="A461" s="15">
        <v>42768</v>
      </c>
      <c r="B461" s="16" t="s">
        <v>10</v>
      </c>
      <c r="C461" s="3" t="s">
        <v>16</v>
      </c>
      <c r="D461" s="3">
        <v>1949</v>
      </c>
      <c r="E461" s="3"/>
      <c r="F461" s="3">
        <f>IF(A461="","",D461+E461)</f>
        <v>1949</v>
      </c>
      <c r="G461" s="3" t="str">
        <f>IF(A461="","",TEXT(DAY(A461),"dddd"))</f>
        <v>poniedziałek</v>
      </c>
      <c r="H461" s="3" t="str">
        <f>IFERROR(IF(A461="","",TEXT(MONTH(A461)*30,"mmmm")),"")</f>
        <v>luty</v>
      </c>
      <c r="I461" s="3">
        <f>IF(A461="","",YEAR(A461))</f>
        <v>2017</v>
      </c>
      <c r="J461" s="17" t="str">
        <f t="shared" si="8"/>
        <v>luty</v>
      </c>
    </row>
    <row r="462" spans="1:10" s="2" customFormat="1" ht="15.75" x14ac:dyDescent="0.25">
      <c r="A462" s="15">
        <v>42768</v>
      </c>
      <c r="B462" s="16" t="s">
        <v>10</v>
      </c>
      <c r="C462" s="3" t="s">
        <v>93</v>
      </c>
      <c r="D462" s="3">
        <v>61</v>
      </c>
      <c r="E462" s="3"/>
      <c r="F462" s="3">
        <f>IF(A462="","",D462+E462)</f>
        <v>61</v>
      </c>
      <c r="G462" s="3" t="str">
        <f>IF(A462="","",TEXT(DAY(A462),"dddd"))</f>
        <v>poniedziałek</v>
      </c>
      <c r="H462" s="3" t="str">
        <f>IFERROR(IF(A462="","",TEXT(MONTH(A462)*30,"mmmm")),"")</f>
        <v>luty</v>
      </c>
      <c r="I462" s="3">
        <f>IF(A462="","",YEAR(A462))</f>
        <v>2017</v>
      </c>
      <c r="J462" s="17" t="str">
        <f t="shared" si="8"/>
        <v>luty</v>
      </c>
    </row>
    <row r="463" spans="1:10" s="2" customFormat="1" ht="15.75" x14ac:dyDescent="0.25">
      <c r="A463" s="15">
        <v>42768</v>
      </c>
      <c r="B463" s="16" t="s">
        <v>10</v>
      </c>
      <c r="C463" s="3" t="s">
        <v>63</v>
      </c>
      <c r="D463" s="3">
        <v>30</v>
      </c>
      <c r="E463" s="3"/>
      <c r="F463" s="3">
        <f>IF(A463="","",D463+E463)</f>
        <v>30</v>
      </c>
      <c r="G463" s="3" t="str">
        <f>IF(A463="","",TEXT(DAY(A463),"dddd"))</f>
        <v>poniedziałek</v>
      </c>
      <c r="H463" s="3" t="str">
        <f>IFERROR(IF(A463="","",TEXT(MONTH(A463)*30,"mmmm")),"")</f>
        <v>luty</v>
      </c>
      <c r="I463" s="3">
        <f>IF(A463="","",YEAR(A463))</f>
        <v>2017</v>
      </c>
      <c r="J463" s="17" t="str">
        <f t="shared" si="8"/>
        <v>luty</v>
      </c>
    </row>
    <row r="464" spans="1:10" s="2" customFormat="1" ht="15.75" x14ac:dyDescent="0.25">
      <c r="A464" s="15">
        <v>42768</v>
      </c>
      <c r="B464" s="16" t="s">
        <v>10</v>
      </c>
      <c r="C464" s="3" t="s">
        <v>54</v>
      </c>
      <c r="D464" s="3">
        <v>140</v>
      </c>
      <c r="E464" s="3"/>
      <c r="F464" s="3">
        <f>IF(A464="","",D464+E464)</f>
        <v>140</v>
      </c>
      <c r="G464" s="3" t="str">
        <f>IF(A464="","",TEXT(DAY(A464),"dddd"))</f>
        <v>poniedziałek</v>
      </c>
      <c r="H464" s="3" t="str">
        <f>IFERROR(IF(A464="","",TEXT(MONTH(A464)*30,"mmmm")),"")</f>
        <v>luty</v>
      </c>
      <c r="I464" s="3">
        <f>IF(A464="","",YEAR(A464))</f>
        <v>2017</v>
      </c>
      <c r="J464" s="17" t="str">
        <f t="shared" si="8"/>
        <v>luty</v>
      </c>
    </row>
    <row r="465" spans="1:10" s="2" customFormat="1" ht="15.75" x14ac:dyDescent="0.25">
      <c r="A465" s="15">
        <v>42768</v>
      </c>
      <c r="B465" s="16" t="s">
        <v>11</v>
      </c>
      <c r="C465" s="3" t="s">
        <v>59</v>
      </c>
      <c r="D465" s="3">
        <v>414</v>
      </c>
      <c r="E465" s="3">
        <v>25</v>
      </c>
      <c r="F465" s="3">
        <f>IF(A465="","",D465+E465)</f>
        <v>439</v>
      </c>
      <c r="G465" s="3" t="str">
        <f>IF(A465="","",TEXT(DAY(A465),"dddd"))</f>
        <v>poniedziałek</v>
      </c>
      <c r="H465" s="3" t="str">
        <f>IFERROR(IF(A465="","",TEXT(MONTH(A465)*30,"mmmm")),"")</f>
        <v>luty</v>
      </c>
      <c r="I465" s="3">
        <f>IF(A465="","",YEAR(A465))</f>
        <v>2017</v>
      </c>
      <c r="J465" s="17" t="str">
        <f t="shared" si="8"/>
        <v>luty</v>
      </c>
    </row>
    <row r="466" spans="1:10" s="2" customFormat="1" ht="15.75" x14ac:dyDescent="0.25">
      <c r="A466" s="15">
        <v>42768</v>
      </c>
      <c r="B466" s="16" t="s">
        <v>11</v>
      </c>
      <c r="C466" s="3" t="s">
        <v>24</v>
      </c>
      <c r="D466" s="3">
        <v>198</v>
      </c>
      <c r="E466" s="3">
        <v>4</v>
      </c>
      <c r="F466" s="3">
        <f>IF(A466="","",D466+E466)</f>
        <v>202</v>
      </c>
      <c r="G466" s="3" t="str">
        <f>IF(A466="","",TEXT(DAY(A466),"dddd"))</f>
        <v>poniedziałek</v>
      </c>
      <c r="H466" s="3" t="str">
        <f>IFERROR(IF(A466="","",TEXT(MONTH(A466)*30,"mmmm")),"")</f>
        <v>luty</v>
      </c>
      <c r="I466" s="3">
        <f>IF(A466="","",YEAR(A466))</f>
        <v>2017</v>
      </c>
      <c r="J466" s="17" t="str">
        <f t="shared" si="8"/>
        <v>luty</v>
      </c>
    </row>
    <row r="467" spans="1:10" s="2" customFormat="1" ht="15.75" x14ac:dyDescent="0.25">
      <c r="A467" s="15">
        <v>42768</v>
      </c>
      <c r="B467" s="16" t="s">
        <v>11</v>
      </c>
      <c r="C467" s="3" t="s">
        <v>54</v>
      </c>
      <c r="D467" s="3">
        <v>220</v>
      </c>
      <c r="E467" s="3"/>
      <c r="F467" s="3">
        <f>IF(A467="","",D467+E467)</f>
        <v>220</v>
      </c>
      <c r="G467" s="3" t="str">
        <f>IF(A467="","",TEXT(DAY(A467),"dddd"))</f>
        <v>poniedziałek</v>
      </c>
      <c r="H467" s="3" t="str">
        <f>IFERROR(IF(A467="","",TEXT(MONTH(A467)*30,"mmmm")),"")</f>
        <v>luty</v>
      </c>
      <c r="I467" s="3">
        <f>IF(A467="","",YEAR(A467))</f>
        <v>2017</v>
      </c>
      <c r="J467" s="17" t="str">
        <f t="shared" si="8"/>
        <v>luty</v>
      </c>
    </row>
    <row r="468" spans="1:10" s="2" customFormat="1" ht="15.75" x14ac:dyDescent="0.25">
      <c r="A468" s="15">
        <v>42768</v>
      </c>
      <c r="B468" s="16" t="s">
        <v>11</v>
      </c>
      <c r="C468" s="3" t="s">
        <v>15</v>
      </c>
      <c r="D468" s="3">
        <v>180</v>
      </c>
      <c r="E468" s="3">
        <v>37</v>
      </c>
      <c r="F468" s="3">
        <f>IF(A468="","",D468+E468)</f>
        <v>217</v>
      </c>
      <c r="G468" s="3" t="str">
        <f>IF(A468="","",TEXT(DAY(A468),"dddd"))</f>
        <v>poniedziałek</v>
      </c>
      <c r="H468" s="3" t="str">
        <f>IFERROR(IF(A468="","",TEXT(MONTH(A468)*30,"mmmm")),"")</f>
        <v>luty</v>
      </c>
      <c r="I468" s="3">
        <f>IF(A468="","",YEAR(A468))</f>
        <v>2017</v>
      </c>
      <c r="J468" s="17" t="str">
        <f t="shared" si="8"/>
        <v>luty</v>
      </c>
    </row>
    <row r="469" spans="1:10" s="2" customFormat="1" ht="15.75" x14ac:dyDescent="0.25">
      <c r="A469" s="15">
        <v>42768</v>
      </c>
      <c r="B469" s="16" t="s">
        <v>11</v>
      </c>
      <c r="C469" s="3" t="s">
        <v>39</v>
      </c>
      <c r="D469" s="3">
        <v>50</v>
      </c>
      <c r="E469" s="3">
        <v>3</v>
      </c>
      <c r="F469" s="3">
        <f>IF(A469="","",D469+E469)</f>
        <v>53</v>
      </c>
      <c r="G469" s="3" t="str">
        <f>IF(A469="","",TEXT(DAY(A469),"dddd"))</f>
        <v>poniedziałek</v>
      </c>
      <c r="H469" s="3" t="str">
        <f>IFERROR(IF(A469="","",TEXT(MONTH(A469)*30,"mmmm")),"")</f>
        <v>luty</v>
      </c>
      <c r="I469" s="3">
        <f>IF(A469="","",YEAR(A469))</f>
        <v>2017</v>
      </c>
      <c r="J469" s="17" t="str">
        <f t="shared" si="8"/>
        <v>luty</v>
      </c>
    </row>
    <row r="470" spans="1:10" s="2" customFormat="1" ht="15.75" x14ac:dyDescent="0.25">
      <c r="A470" s="15">
        <v>42768</v>
      </c>
      <c r="B470" s="16" t="s">
        <v>11</v>
      </c>
      <c r="C470" s="3" t="s">
        <v>26</v>
      </c>
      <c r="D470" s="3">
        <v>627</v>
      </c>
      <c r="E470" s="3">
        <v>13</v>
      </c>
      <c r="F470" s="3">
        <f>IF(A470="","",D470+E470)</f>
        <v>640</v>
      </c>
      <c r="G470" s="3" t="str">
        <f>IF(A470="","",TEXT(DAY(A470),"dddd"))</f>
        <v>poniedziałek</v>
      </c>
      <c r="H470" s="3" t="str">
        <f>IFERROR(IF(A470="","",TEXT(MONTH(A470)*30,"mmmm")),"")</f>
        <v>luty</v>
      </c>
      <c r="I470" s="3">
        <f>IF(A470="","",YEAR(A470))</f>
        <v>2017</v>
      </c>
      <c r="J470" s="17" t="str">
        <f t="shared" si="8"/>
        <v>luty</v>
      </c>
    </row>
    <row r="471" spans="1:10" s="2" customFormat="1" ht="15.75" x14ac:dyDescent="0.25">
      <c r="A471" s="15">
        <v>42768</v>
      </c>
      <c r="B471" s="16" t="s">
        <v>11</v>
      </c>
      <c r="C471" s="3" t="s">
        <v>41</v>
      </c>
      <c r="D471" s="3">
        <v>496</v>
      </c>
      <c r="E471" s="3">
        <v>3</v>
      </c>
      <c r="F471" s="3">
        <f>IF(A471="","",D471+E471)</f>
        <v>499</v>
      </c>
      <c r="G471" s="3" t="str">
        <f>IF(A471="","",TEXT(DAY(A471),"dddd"))</f>
        <v>poniedziałek</v>
      </c>
      <c r="H471" s="3" t="str">
        <f>IFERROR(IF(A471="","",TEXT(MONTH(A471)*30,"mmmm")),"")</f>
        <v>luty</v>
      </c>
      <c r="I471" s="3">
        <f>IF(A471="","",YEAR(A471))</f>
        <v>2017</v>
      </c>
      <c r="J471" s="17" t="str">
        <f t="shared" si="8"/>
        <v>luty</v>
      </c>
    </row>
    <row r="472" spans="1:10" s="2" customFormat="1" ht="15.75" x14ac:dyDescent="0.25">
      <c r="A472" s="15">
        <v>42768</v>
      </c>
      <c r="B472" s="16" t="s">
        <v>11</v>
      </c>
      <c r="C472" s="3" t="s">
        <v>75</v>
      </c>
      <c r="D472" s="3">
        <v>60</v>
      </c>
      <c r="E472" s="3">
        <v>2</v>
      </c>
      <c r="F472" s="3">
        <f>IF(A472="","",D472+E472)</f>
        <v>62</v>
      </c>
      <c r="G472" s="3" t="str">
        <f>IF(A472="","",TEXT(DAY(A472),"dddd"))</f>
        <v>poniedziałek</v>
      </c>
      <c r="H472" s="3" t="str">
        <f>IFERROR(IF(A472="","",TEXT(MONTH(A472)*30,"mmmm")),"")</f>
        <v>luty</v>
      </c>
      <c r="I472" s="3">
        <f>IF(A472="","",YEAR(A472))</f>
        <v>2017</v>
      </c>
      <c r="J472" s="17" t="str">
        <f t="shared" si="8"/>
        <v>luty</v>
      </c>
    </row>
    <row r="473" spans="1:10" s="2" customFormat="1" ht="15.75" x14ac:dyDescent="0.25">
      <c r="A473" s="15">
        <v>42768</v>
      </c>
      <c r="B473" s="16" t="s">
        <v>11</v>
      </c>
      <c r="C473" s="3" t="s">
        <v>25</v>
      </c>
      <c r="D473" s="3">
        <v>150</v>
      </c>
      <c r="E473" s="3"/>
      <c r="F473" s="3">
        <f>IF(A473="","",D473+E473)</f>
        <v>150</v>
      </c>
      <c r="G473" s="3" t="str">
        <f>IF(A473="","",TEXT(DAY(A473),"dddd"))</f>
        <v>poniedziałek</v>
      </c>
      <c r="H473" s="3" t="str">
        <f>IFERROR(IF(A473="","",TEXT(MONTH(A473)*30,"mmmm")),"")</f>
        <v>luty</v>
      </c>
      <c r="I473" s="3">
        <f>IF(A473="","",YEAR(A473))</f>
        <v>2017</v>
      </c>
      <c r="J473" s="17" t="str">
        <f t="shared" si="8"/>
        <v>luty</v>
      </c>
    </row>
    <row r="474" spans="1:10" s="2" customFormat="1" ht="15.75" x14ac:dyDescent="0.25">
      <c r="A474" s="15">
        <v>42768</v>
      </c>
      <c r="B474" s="16" t="s">
        <v>12</v>
      </c>
      <c r="C474" s="3" t="s">
        <v>16</v>
      </c>
      <c r="D474" s="3">
        <v>1808</v>
      </c>
      <c r="E474" s="3">
        <v>27</v>
      </c>
      <c r="F474" s="3">
        <f>IF(A474="","",D474+E474)</f>
        <v>1835</v>
      </c>
      <c r="G474" s="3" t="str">
        <f>IF(A474="","",TEXT(DAY(A474),"dddd"))</f>
        <v>poniedziałek</v>
      </c>
      <c r="H474" s="3" t="str">
        <f>IFERROR(IF(A474="","",TEXT(MONTH(A474)*30,"mmmm")),"")</f>
        <v>luty</v>
      </c>
      <c r="I474" s="3">
        <f>IF(A474="","",YEAR(A474))</f>
        <v>2017</v>
      </c>
      <c r="J474" s="17" t="str">
        <f t="shared" si="8"/>
        <v>luty</v>
      </c>
    </row>
    <row r="475" spans="1:10" s="2" customFormat="1" ht="15.75" x14ac:dyDescent="0.25">
      <c r="A475" s="15">
        <v>42768</v>
      </c>
      <c r="B475" s="16" t="s">
        <v>12</v>
      </c>
      <c r="C475" s="3" t="s">
        <v>31</v>
      </c>
      <c r="D475" s="3">
        <v>479</v>
      </c>
      <c r="E475" s="3"/>
      <c r="F475" s="3">
        <f>IF(A475="","",D475+E475)</f>
        <v>479</v>
      </c>
      <c r="G475" s="3" t="str">
        <f>IF(A475="","",TEXT(DAY(A475),"dddd"))</f>
        <v>poniedziałek</v>
      </c>
      <c r="H475" s="3" t="str">
        <f>IFERROR(IF(A475="","",TEXT(MONTH(A475)*30,"mmmm")),"")</f>
        <v>luty</v>
      </c>
      <c r="I475" s="3">
        <f>IF(A475="","",YEAR(A475))</f>
        <v>2017</v>
      </c>
      <c r="J475" s="17" t="str">
        <f t="shared" si="8"/>
        <v>luty</v>
      </c>
    </row>
    <row r="476" spans="1:10" s="2" customFormat="1" ht="15.75" x14ac:dyDescent="0.25">
      <c r="A476" s="15">
        <v>42769</v>
      </c>
      <c r="B476" s="16" t="s">
        <v>10</v>
      </c>
      <c r="C476" s="3" t="s">
        <v>79</v>
      </c>
      <c r="D476" s="3">
        <v>171</v>
      </c>
      <c r="E476" s="3">
        <v>7</v>
      </c>
      <c r="F476" s="3">
        <f>IF(A476="","",D476+E476)</f>
        <v>178</v>
      </c>
      <c r="G476" s="3" t="str">
        <f>IF(A476="","",TEXT(DAY(A476),"dddd"))</f>
        <v>wtorek</v>
      </c>
      <c r="H476" s="3" t="str">
        <f>IFERROR(IF(A476="","",TEXT(MONTH(A476)*30,"mmmm")),"")</f>
        <v>luty</v>
      </c>
      <c r="I476" s="3">
        <f>IF(A476="","",YEAR(A476))</f>
        <v>2017</v>
      </c>
      <c r="J476" s="17" t="str">
        <f t="shared" si="8"/>
        <v>luty</v>
      </c>
    </row>
    <row r="477" spans="1:10" s="2" customFormat="1" ht="15.75" x14ac:dyDescent="0.25">
      <c r="A477" s="15">
        <v>42769</v>
      </c>
      <c r="B477" s="16" t="s">
        <v>10</v>
      </c>
      <c r="C477" s="3" t="s">
        <v>25</v>
      </c>
      <c r="D477" s="3">
        <v>220</v>
      </c>
      <c r="E477" s="3">
        <v>7</v>
      </c>
      <c r="F477" s="3">
        <f>IF(A477="","",D477+E477)</f>
        <v>227</v>
      </c>
      <c r="G477" s="3" t="str">
        <f>IF(A477="","",TEXT(DAY(A477),"dddd"))</f>
        <v>wtorek</v>
      </c>
      <c r="H477" s="3" t="str">
        <f>IFERROR(IF(A477="","",TEXT(MONTH(A477)*30,"mmmm")),"")</f>
        <v>luty</v>
      </c>
      <c r="I477" s="3">
        <f>IF(A477="","",YEAR(A477))</f>
        <v>2017</v>
      </c>
      <c r="J477" s="17" t="str">
        <f t="shared" si="8"/>
        <v>luty</v>
      </c>
    </row>
    <row r="478" spans="1:10" s="2" customFormat="1" ht="15.75" x14ac:dyDescent="0.25">
      <c r="A478" s="15">
        <v>42769</v>
      </c>
      <c r="B478" s="16" t="s">
        <v>10</v>
      </c>
      <c r="C478" s="3" t="s">
        <v>35</v>
      </c>
      <c r="D478" s="3">
        <v>237</v>
      </c>
      <c r="E478" s="3"/>
      <c r="F478" s="3">
        <f>IF(A478="","",D478+E478)</f>
        <v>237</v>
      </c>
      <c r="G478" s="3" t="str">
        <f>IF(A478="","",TEXT(DAY(A478),"dddd"))</f>
        <v>wtorek</v>
      </c>
      <c r="H478" s="3" t="str">
        <f>IFERROR(IF(A478="","",TEXT(MONTH(A478)*30,"mmmm")),"")</f>
        <v>luty</v>
      </c>
      <c r="I478" s="3">
        <f>IF(A478="","",YEAR(A478))</f>
        <v>2017</v>
      </c>
      <c r="J478" s="17" t="str">
        <f t="shared" si="8"/>
        <v>luty</v>
      </c>
    </row>
    <row r="479" spans="1:10" s="2" customFormat="1" ht="15.75" x14ac:dyDescent="0.25">
      <c r="A479" s="15">
        <v>42769</v>
      </c>
      <c r="B479" s="16" t="s">
        <v>10</v>
      </c>
      <c r="C479" s="3" t="s">
        <v>113</v>
      </c>
      <c r="D479" s="3">
        <v>25</v>
      </c>
      <c r="E479" s="3"/>
      <c r="F479" s="3">
        <f>IF(A479="","",D479+E479)</f>
        <v>25</v>
      </c>
      <c r="G479" s="3" t="str">
        <f>IF(A479="","",TEXT(DAY(A479),"dddd"))</f>
        <v>wtorek</v>
      </c>
      <c r="H479" s="3" t="str">
        <f>IFERROR(IF(A479="","",TEXT(MONTH(A479)*30,"mmmm")),"")</f>
        <v>luty</v>
      </c>
      <c r="I479" s="3">
        <f>IF(A479="","",YEAR(A479))</f>
        <v>2017</v>
      </c>
      <c r="J479" s="17" t="str">
        <f t="shared" si="8"/>
        <v>luty</v>
      </c>
    </row>
    <row r="480" spans="1:10" s="2" customFormat="1" ht="15.75" x14ac:dyDescent="0.25">
      <c r="A480" s="15">
        <v>42769</v>
      </c>
      <c r="B480" s="16" t="s">
        <v>10</v>
      </c>
      <c r="C480" s="3" t="s">
        <v>40</v>
      </c>
      <c r="D480" s="3">
        <v>20</v>
      </c>
      <c r="E480" s="3"/>
      <c r="F480" s="3">
        <f>IF(A480="","",D480+E480)</f>
        <v>20</v>
      </c>
      <c r="G480" s="3" t="str">
        <f>IF(A480="","",TEXT(DAY(A480),"dddd"))</f>
        <v>wtorek</v>
      </c>
      <c r="H480" s="3" t="str">
        <f>IFERROR(IF(A480="","",TEXT(MONTH(A480)*30,"mmmm")),"")</f>
        <v>luty</v>
      </c>
      <c r="I480" s="3">
        <f>IF(A480="","",YEAR(A480))</f>
        <v>2017</v>
      </c>
      <c r="J480" s="17" t="str">
        <f t="shared" si="8"/>
        <v>luty</v>
      </c>
    </row>
    <row r="481" spans="1:10" s="2" customFormat="1" ht="15.75" x14ac:dyDescent="0.25">
      <c r="A481" s="15">
        <v>42769</v>
      </c>
      <c r="B481" s="16" t="s">
        <v>10</v>
      </c>
      <c r="C481" s="3" t="s">
        <v>52</v>
      </c>
      <c r="D481" s="3">
        <v>20</v>
      </c>
      <c r="E481" s="3"/>
      <c r="F481" s="3">
        <f>IF(A481="","",D481+E481)</f>
        <v>20</v>
      </c>
      <c r="G481" s="3" t="str">
        <f>IF(A481="","",TEXT(DAY(A481),"dddd"))</f>
        <v>wtorek</v>
      </c>
      <c r="H481" s="3" t="str">
        <f>IFERROR(IF(A481="","",TEXT(MONTH(A481)*30,"mmmm")),"")</f>
        <v>luty</v>
      </c>
      <c r="I481" s="3">
        <f>IF(A481="","",YEAR(A481))</f>
        <v>2017</v>
      </c>
      <c r="J481" s="17" t="str">
        <f t="shared" si="8"/>
        <v>luty</v>
      </c>
    </row>
    <row r="482" spans="1:10" s="2" customFormat="1" ht="15.75" x14ac:dyDescent="0.25">
      <c r="A482" s="15">
        <v>42769</v>
      </c>
      <c r="B482" s="16" t="s">
        <v>10</v>
      </c>
      <c r="C482" s="3" t="s">
        <v>55</v>
      </c>
      <c r="D482" s="3">
        <v>239</v>
      </c>
      <c r="E482" s="3"/>
      <c r="F482" s="3">
        <f>IF(A482="","",D482+E482)</f>
        <v>239</v>
      </c>
      <c r="G482" s="3" t="str">
        <f>IF(A482="","",TEXT(DAY(A482),"dddd"))</f>
        <v>wtorek</v>
      </c>
      <c r="H482" s="3" t="str">
        <f>IFERROR(IF(A482="","",TEXT(MONTH(A482)*30,"mmmm")),"")</f>
        <v>luty</v>
      </c>
      <c r="I482" s="3">
        <f>IF(A482="","",YEAR(A482))</f>
        <v>2017</v>
      </c>
      <c r="J482" s="17" t="str">
        <f t="shared" si="8"/>
        <v>luty</v>
      </c>
    </row>
    <row r="483" spans="1:10" s="2" customFormat="1" ht="15.75" x14ac:dyDescent="0.25">
      <c r="A483" s="15">
        <v>42769</v>
      </c>
      <c r="B483" s="16" t="s">
        <v>10</v>
      </c>
      <c r="C483" s="3" t="s">
        <v>62</v>
      </c>
      <c r="D483" s="3">
        <v>168</v>
      </c>
      <c r="E483" s="3"/>
      <c r="F483" s="3">
        <f>IF(A483="","",D483+E483)</f>
        <v>168</v>
      </c>
      <c r="G483" s="3" t="str">
        <f>IF(A483="","",TEXT(DAY(A483),"dddd"))</f>
        <v>wtorek</v>
      </c>
      <c r="H483" s="3" t="str">
        <f>IFERROR(IF(A483="","",TEXT(MONTH(A483)*30,"mmmm")),"")</f>
        <v>luty</v>
      </c>
      <c r="I483" s="3">
        <f>IF(A483="","",YEAR(A483))</f>
        <v>2017</v>
      </c>
      <c r="J483" s="17" t="str">
        <f t="shared" si="8"/>
        <v>luty</v>
      </c>
    </row>
    <row r="484" spans="1:10" s="2" customFormat="1" ht="15.75" x14ac:dyDescent="0.25">
      <c r="A484" s="15">
        <v>42769</v>
      </c>
      <c r="B484" s="16" t="s">
        <v>10</v>
      </c>
      <c r="C484" s="3" t="s">
        <v>75</v>
      </c>
      <c r="D484" s="3">
        <v>220</v>
      </c>
      <c r="E484" s="3"/>
      <c r="F484" s="3">
        <f>IF(A484="","",D484+E484)</f>
        <v>220</v>
      </c>
      <c r="G484" s="3" t="str">
        <f>IF(A484="","",TEXT(DAY(A484),"dddd"))</f>
        <v>wtorek</v>
      </c>
      <c r="H484" s="3" t="str">
        <f>IFERROR(IF(A484="","",TEXT(MONTH(A484)*30,"mmmm")),"")</f>
        <v>luty</v>
      </c>
      <c r="I484" s="3">
        <f>IF(A484="","",YEAR(A484))</f>
        <v>2017</v>
      </c>
      <c r="J484" s="17" t="str">
        <f t="shared" si="8"/>
        <v>luty</v>
      </c>
    </row>
    <row r="485" spans="1:10" s="2" customFormat="1" ht="15.75" x14ac:dyDescent="0.25">
      <c r="A485" s="15">
        <v>42769</v>
      </c>
      <c r="B485" s="16" t="s">
        <v>10</v>
      </c>
      <c r="C485" s="3" t="s">
        <v>31</v>
      </c>
      <c r="D485" s="3">
        <v>2606</v>
      </c>
      <c r="E485" s="3">
        <v>3</v>
      </c>
      <c r="F485" s="3">
        <f>IF(A485="","",D485+E485)</f>
        <v>2609</v>
      </c>
      <c r="G485" s="3" t="str">
        <f>IF(A485="","",TEXT(DAY(A485),"dddd"))</f>
        <v>wtorek</v>
      </c>
      <c r="H485" s="3" t="str">
        <f>IFERROR(IF(A485="","",TEXT(MONTH(A485)*30,"mmmm")),"")</f>
        <v>luty</v>
      </c>
      <c r="I485" s="3">
        <f>IF(A485="","",YEAR(A485))</f>
        <v>2017</v>
      </c>
      <c r="J485" s="17" t="str">
        <f t="shared" si="8"/>
        <v>luty</v>
      </c>
    </row>
    <row r="486" spans="1:10" s="2" customFormat="1" ht="15.75" x14ac:dyDescent="0.25">
      <c r="A486" s="15">
        <v>42769</v>
      </c>
      <c r="B486" s="16" t="s">
        <v>10</v>
      </c>
      <c r="C486" s="3" t="s">
        <v>16</v>
      </c>
      <c r="D486" s="3">
        <v>200</v>
      </c>
      <c r="E486" s="3"/>
      <c r="F486" s="3">
        <f>IF(A486="","",D486+E486)</f>
        <v>200</v>
      </c>
      <c r="G486" s="3" t="str">
        <f>IF(A486="","",TEXT(DAY(A486),"dddd"))</f>
        <v>wtorek</v>
      </c>
      <c r="H486" s="3" t="str">
        <f>IFERROR(IF(A486="","",TEXT(MONTH(A486)*30,"mmmm")),"")</f>
        <v>luty</v>
      </c>
      <c r="I486" s="3">
        <f>IF(A486="","",YEAR(A486))</f>
        <v>2017</v>
      </c>
      <c r="J486" s="17" t="str">
        <f t="shared" si="8"/>
        <v>luty</v>
      </c>
    </row>
    <row r="487" spans="1:10" s="2" customFormat="1" ht="15.75" x14ac:dyDescent="0.25">
      <c r="A487" s="15">
        <v>42769</v>
      </c>
      <c r="B487" s="16" t="s">
        <v>10</v>
      </c>
      <c r="C487" s="3" t="s">
        <v>26</v>
      </c>
      <c r="D487" s="3">
        <v>150</v>
      </c>
      <c r="E487" s="3"/>
      <c r="F487" s="3">
        <f>IF(A487="","",D487+E487)</f>
        <v>150</v>
      </c>
      <c r="G487" s="3" t="str">
        <f>IF(A487="","",TEXT(DAY(A487),"dddd"))</f>
        <v>wtorek</v>
      </c>
      <c r="H487" s="3" t="str">
        <f>IFERROR(IF(A487="","",TEXT(MONTH(A487)*30,"mmmm")),"")</f>
        <v>luty</v>
      </c>
      <c r="I487" s="3">
        <f>IF(A487="","",YEAR(A487))</f>
        <v>2017</v>
      </c>
      <c r="J487" s="17" t="str">
        <f t="shared" si="8"/>
        <v>luty</v>
      </c>
    </row>
    <row r="488" spans="1:10" s="2" customFormat="1" ht="15.75" x14ac:dyDescent="0.25">
      <c r="A488" s="15">
        <v>42769</v>
      </c>
      <c r="B488" s="16" t="s">
        <v>11</v>
      </c>
      <c r="C488" s="3" t="s">
        <v>20</v>
      </c>
      <c r="D488" s="3">
        <v>40</v>
      </c>
      <c r="E488" s="3"/>
      <c r="F488" s="3">
        <f>IF(A488="","",D488+E488)</f>
        <v>40</v>
      </c>
      <c r="G488" s="3" t="str">
        <f>IF(A488="","",TEXT(DAY(A488),"dddd"))</f>
        <v>wtorek</v>
      </c>
      <c r="H488" s="3" t="str">
        <f>IFERROR(IF(A488="","",TEXT(MONTH(A488)*30,"mmmm")),"")</f>
        <v>luty</v>
      </c>
      <c r="I488" s="3">
        <f>IF(A488="","",YEAR(A488))</f>
        <v>2017</v>
      </c>
      <c r="J488" s="17" t="str">
        <f t="shared" si="8"/>
        <v>luty</v>
      </c>
    </row>
    <row r="489" spans="1:10" s="2" customFormat="1" ht="15.75" x14ac:dyDescent="0.25">
      <c r="A489" s="15">
        <v>42769</v>
      </c>
      <c r="B489" s="16" t="s">
        <v>11</v>
      </c>
      <c r="C489" s="3" t="s">
        <v>101</v>
      </c>
      <c r="D489" s="3">
        <v>10</v>
      </c>
      <c r="E489" s="3"/>
      <c r="F489" s="3">
        <f>IF(A489="","",D489+E489)</f>
        <v>10</v>
      </c>
      <c r="G489" s="3" t="str">
        <f>IF(A489="","",TEXT(DAY(A489),"dddd"))</f>
        <v>wtorek</v>
      </c>
      <c r="H489" s="3" t="str">
        <f>IFERROR(IF(A489="","",TEXT(MONTH(A489)*30,"mmmm")),"")</f>
        <v>luty</v>
      </c>
      <c r="I489" s="3">
        <f>IF(A489="","",YEAR(A489))</f>
        <v>2017</v>
      </c>
      <c r="J489" s="17" t="str">
        <f t="shared" si="8"/>
        <v>luty</v>
      </c>
    </row>
    <row r="490" spans="1:10" s="2" customFormat="1" ht="15.75" x14ac:dyDescent="0.25">
      <c r="A490" s="15">
        <v>42769</v>
      </c>
      <c r="B490" s="16" t="s">
        <v>11</v>
      </c>
      <c r="C490" s="3" t="s">
        <v>94</v>
      </c>
      <c r="D490" s="3">
        <v>10</v>
      </c>
      <c r="E490" s="3"/>
      <c r="F490" s="3">
        <f>IF(A490="","",D490+E490)</f>
        <v>10</v>
      </c>
      <c r="G490" s="3" t="str">
        <f>IF(A490="","",TEXT(DAY(A490),"dddd"))</f>
        <v>wtorek</v>
      </c>
      <c r="H490" s="3" t="str">
        <f>IFERROR(IF(A490="","",TEXT(MONTH(A490)*30,"mmmm")),"")</f>
        <v>luty</v>
      </c>
      <c r="I490" s="3">
        <f>IF(A490="","",YEAR(A490))</f>
        <v>2017</v>
      </c>
      <c r="J490" s="17" t="str">
        <f t="shared" si="8"/>
        <v>luty</v>
      </c>
    </row>
    <row r="491" spans="1:10" s="2" customFormat="1" ht="15.75" x14ac:dyDescent="0.25">
      <c r="A491" s="15">
        <v>42769</v>
      </c>
      <c r="B491" s="16" t="s">
        <v>11</v>
      </c>
      <c r="C491" s="3" t="s">
        <v>108</v>
      </c>
      <c r="D491" s="3">
        <v>98</v>
      </c>
      <c r="E491" s="3"/>
      <c r="F491" s="3">
        <f>IF(A491="","",D491+E491)</f>
        <v>98</v>
      </c>
      <c r="G491" s="3" t="str">
        <f>IF(A491="","",TEXT(DAY(A491),"dddd"))</f>
        <v>wtorek</v>
      </c>
      <c r="H491" s="3" t="str">
        <f>IFERROR(IF(A491="","",TEXT(MONTH(A491)*30,"mmmm")),"")</f>
        <v>luty</v>
      </c>
      <c r="I491" s="3">
        <f>IF(A491="","",YEAR(A491))</f>
        <v>2017</v>
      </c>
      <c r="J491" s="17" t="str">
        <f t="shared" si="8"/>
        <v>luty</v>
      </c>
    </row>
    <row r="492" spans="1:10" s="2" customFormat="1" ht="15.75" x14ac:dyDescent="0.25">
      <c r="A492" s="15">
        <v>42769</v>
      </c>
      <c r="B492" s="16" t="s">
        <v>11</v>
      </c>
      <c r="C492" s="3" t="s">
        <v>105</v>
      </c>
      <c r="D492" s="3">
        <v>48</v>
      </c>
      <c r="E492" s="3"/>
      <c r="F492" s="3">
        <f>IF(A492="","",D492+E492)</f>
        <v>48</v>
      </c>
      <c r="G492" s="3" t="str">
        <f>IF(A492="","",TEXT(DAY(A492),"dddd"))</f>
        <v>wtorek</v>
      </c>
      <c r="H492" s="3" t="str">
        <f>IFERROR(IF(A492="","",TEXT(MONTH(A492)*30,"mmmm")),"")</f>
        <v>luty</v>
      </c>
      <c r="I492" s="3">
        <f>IF(A492="","",YEAR(A492))</f>
        <v>2017</v>
      </c>
      <c r="J492" s="17" t="str">
        <f t="shared" si="8"/>
        <v>luty</v>
      </c>
    </row>
    <row r="493" spans="1:10" s="2" customFormat="1" ht="15.75" x14ac:dyDescent="0.25">
      <c r="A493" s="15">
        <v>42769</v>
      </c>
      <c r="B493" s="16" t="s">
        <v>11</v>
      </c>
      <c r="C493" s="3" t="s">
        <v>119</v>
      </c>
      <c r="D493" s="3">
        <v>139</v>
      </c>
      <c r="E493" s="3">
        <v>16</v>
      </c>
      <c r="F493" s="3">
        <f>IF(A493="","",D493+E493)</f>
        <v>155</v>
      </c>
      <c r="G493" s="3" t="str">
        <f>IF(A493="","",TEXT(DAY(A493),"dddd"))</f>
        <v>wtorek</v>
      </c>
      <c r="H493" s="3" t="str">
        <f>IFERROR(IF(A493="","",TEXT(MONTH(A493)*30,"mmmm")),"")</f>
        <v>luty</v>
      </c>
      <c r="I493" s="3">
        <f>IF(A493="","",YEAR(A493))</f>
        <v>2017</v>
      </c>
      <c r="J493" s="17" t="str">
        <f t="shared" si="8"/>
        <v>luty</v>
      </c>
    </row>
    <row r="494" spans="1:10" s="2" customFormat="1" ht="15.75" x14ac:dyDescent="0.25">
      <c r="A494" s="15">
        <v>42769</v>
      </c>
      <c r="B494" s="16" t="s">
        <v>11</v>
      </c>
      <c r="C494" s="3" t="s">
        <v>21</v>
      </c>
      <c r="D494" s="3">
        <v>170</v>
      </c>
      <c r="E494" s="3"/>
      <c r="F494" s="3">
        <f>IF(A494="","",D494+E494)</f>
        <v>170</v>
      </c>
      <c r="G494" s="3" t="str">
        <f>IF(A494="","",TEXT(DAY(A494),"dddd"))</f>
        <v>wtorek</v>
      </c>
      <c r="H494" s="3" t="str">
        <f>IFERROR(IF(A494="","",TEXT(MONTH(A494)*30,"mmmm")),"")</f>
        <v>luty</v>
      </c>
      <c r="I494" s="3">
        <f>IF(A494="","",YEAR(A494))</f>
        <v>2017</v>
      </c>
      <c r="J494" s="17" t="str">
        <f t="shared" si="8"/>
        <v>luty</v>
      </c>
    </row>
    <row r="495" spans="1:10" s="2" customFormat="1" ht="15.75" x14ac:dyDescent="0.25">
      <c r="A495" s="15">
        <v>42769</v>
      </c>
      <c r="B495" s="16" t="s">
        <v>11</v>
      </c>
      <c r="C495" s="3" t="s">
        <v>19</v>
      </c>
      <c r="D495" s="3">
        <v>800</v>
      </c>
      <c r="E495" s="3">
        <v>9</v>
      </c>
      <c r="F495" s="3">
        <f>IF(A495="","",D495+E495)</f>
        <v>809</v>
      </c>
      <c r="G495" s="3" t="str">
        <f>IF(A495="","",TEXT(DAY(A495),"dddd"))</f>
        <v>wtorek</v>
      </c>
      <c r="H495" s="3" t="str">
        <f>IFERROR(IF(A495="","",TEXT(MONTH(A495)*30,"mmmm")),"")</f>
        <v>luty</v>
      </c>
      <c r="I495" s="3">
        <f>IF(A495="","",YEAR(A495))</f>
        <v>2017</v>
      </c>
      <c r="J495" s="17" t="str">
        <f t="shared" si="8"/>
        <v>luty</v>
      </c>
    </row>
    <row r="496" spans="1:10" s="2" customFormat="1" ht="15.75" x14ac:dyDescent="0.25">
      <c r="A496" s="15">
        <v>42769</v>
      </c>
      <c r="B496" s="16" t="s">
        <v>11</v>
      </c>
      <c r="C496" s="3" t="s">
        <v>39</v>
      </c>
      <c r="D496" s="3">
        <v>60</v>
      </c>
      <c r="E496" s="3"/>
      <c r="F496" s="3">
        <f>IF(A496="","",D496+E496)</f>
        <v>60</v>
      </c>
      <c r="G496" s="3" t="str">
        <f>IF(A496="","",TEXT(DAY(A496),"dddd"))</f>
        <v>wtorek</v>
      </c>
      <c r="H496" s="3" t="str">
        <f>IFERROR(IF(A496="","",TEXT(MONTH(A496)*30,"mmmm")),"")</f>
        <v>luty</v>
      </c>
      <c r="I496" s="3">
        <f>IF(A496="","",YEAR(A496))</f>
        <v>2017</v>
      </c>
      <c r="J496" s="17" t="str">
        <f t="shared" si="8"/>
        <v>luty</v>
      </c>
    </row>
    <row r="497" spans="1:10" s="2" customFormat="1" ht="15.75" x14ac:dyDescent="0.25">
      <c r="A497" s="15">
        <v>42769</v>
      </c>
      <c r="B497" s="16" t="s">
        <v>11</v>
      </c>
      <c r="C497" s="3" t="s">
        <v>38</v>
      </c>
      <c r="D497" s="3">
        <v>94</v>
      </c>
      <c r="E497" s="3"/>
      <c r="F497" s="3">
        <f>IF(A497="","",D497+E497)</f>
        <v>94</v>
      </c>
      <c r="G497" s="3" t="str">
        <f>IF(A497="","",TEXT(DAY(A497),"dddd"))</f>
        <v>wtorek</v>
      </c>
      <c r="H497" s="3" t="str">
        <f>IFERROR(IF(A497="","",TEXT(MONTH(A497)*30,"mmmm")),"")</f>
        <v>luty</v>
      </c>
      <c r="I497" s="3">
        <f>IF(A497="","",YEAR(A497))</f>
        <v>2017</v>
      </c>
      <c r="J497" s="17" t="str">
        <f t="shared" si="8"/>
        <v>luty</v>
      </c>
    </row>
    <row r="498" spans="1:10" s="2" customFormat="1" ht="15.75" x14ac:dyDescent="0.25">
      <c r="A498" s="15">
        <v>42769</v>
      </c>
      <c r="B498" s="16" t="s">
        <v>12</v>
      </c>
      <c r="C498" s="3" t="s">
        <v>16</v>
      </c>
      <c r="D498" s="3">
        <v>1971</v>
      </c>
      <c r="E498" s="3">
        <v>28</v>
      </c>
      <c r="F498" s="3">
        <f>IF(A498="","",D498+E498)</f>
        <v>1999</v>
      </c>
      <c r="G498" s="3" t="str">
        <f>IF(A498="","",TEXT(DAY(A498),"dddd"))</f>
        <v>wtorek</v>
      </c>
      <c r="H498" s="3" t="str">
        <f>IFERROR(IF(A498="","",TEXT(MONTH(A498)*30,"mmmm")),"")</f>
        <v>luty</v>
      </c>
      <c r="I498" s="3">
        <f>IF(A498="","",YEAR(A498))</f>
        <v>2017</v>
      </c>
      <c r="J498" s="17" t="str">
        <f t="shared" si="8"/>
        <v>luty</v>
      </c>
    </row>
    <row r="499" spans="1:10" s="2" customFormat="1" ht="15.75" x14ac:dyDescent="0.25">
      <c r="A499" s="15">
        <v>42769</v>
      </c>
      <c r="B499" s="16" t="s">
        <v>12</v>
      </c>
      <c r="C499" s="3" t="s">
        <v>120</v>
      </c>
      <c r="D499" s="3">
        <v>450</v>
      </c>
      <c r="E499" s="3"/>
      <c r="F499" s="3">
        <f>IF(A499="","",D499+E499)</f>
        <v>450</v>
      </c>
      <c r="G499" s="3" t="str">
        <f>IF(A499="","",TEXT(DAY(A499),"dddd"))</f>
        <v>wtorek</v>
      </c>
      <c r="H499" s="3" t="str">
        <f>IFERROR(IF(A499="","",TEXT(MONTH(A499)*30,"mmmm")),"")</f>
        <v>luty</v>
      </c>
      <c r="I499" s="3">
        <f>IF(A499="","",YEAR(A499))</f>
        <v>2017</v>
      </c>
      <c r="J499" s="17" t="str">
        <f t="shared" si="8"/>
        <v>luty</v>
      </c>
    </row>
    <row r="500" spans="1:10" s="2" customFormat="1" ht="15.75" x14ac:dyDescent="0.25">
      <c r="A500" s="15">
        <v>42770</v>
      </c>
      <c r="B500" s="16" t="s">
        <v>10</v>
      </c>
      <c r="C500" s="3" t="s">
        <v>27</v>
      </c>
      <c r="D500" s="3">
        <v>93</v>
      </c>
      <c r="E500" s="3">
        <v>3</v>
      </c>
      <c r="F500" s="3">
        <f>IF(A500="","",D500+E500)</f>
        <v>96</v>
      </c>
      <c r="G500" s="3" t="str">
        <f>IF(A500="","",TEXT(DAY(A500),"dddd"))</f>
        <v>środa</v>
      </c>
      <c r="H500" s="3" t="str">
        <f>IFERROR(IF(A500="","",TEXT(MONTH(A500)*30,"mmmm")),"")</f>
        <v>luty</v>
      </c>
      <c r="I500" s="3">
        <f>IF(A500="","",YEAR(A500))</f>
        <v>2017</v>
      </c>
      <c r="J500" s="17" t="str">
        <f t="shared" si="8"/>
        <v>luty</v>
      </c>
    </row>
    <row r="501" spans="1:10" s="2" customFormat="1" ht="15.75" x14ac:dyDescent="0.25">
      <c r="A501" s="15">
        <v>42770</v>
      </c>
      <c r="B501" s="16" t="s">
        <v>10</v>
      </c>
      <c r="C501" s="3" t="s">
        <v>63</v>
      </c>
      <c r="D501" s="3">
        <v>280</v>
      </c>
      <c r="E501" s="3"/>
      <c r="F501" s="3">
        <f>IF(A501="","",D501+E501)</f>
        <v>280</v>
      </c>
      <c r="G501" s="3" t="str">
        <f>IF(A501="","",TEXT(DAY(A501),"dddd"))</f>
        <v>środa</v>
      </c>
      <c r="H501" s="3" t="str">
        <f>IFERROR(IF(A501="","",TEXT(MONTH(A501)*30,"mmmm")),"")</f>
        <v>luty</v>
      </c>
      <c r="I501" s="3">
        <f>IF(A501="","",YEAR(A501))</f>
        <v>2017</v>
      </c>
      <c r="J501" s="17" t="str">
        <f t="shared" si="8"/>
        <v>luty</v>
      </c>
    </row>
    <row r="502" spans="1:10" s="2" customFormat="1" ht="15.75" x14ac:dyDescent="0.25">
      <c r="A502" s="15">
        <v>42770</v>
      </c>
      <c r="B502" s="16" t="s">
        <v>10</v>
      </c>
      <c r="C502" s="3" t="s">
        <v>120</v>
      </c>
      <c r="D502" s="3">
        <v>2900</v>
      </c>
      <c r="E502" s="3"/>
      <c r="F502" s="3">
        <f>IF(A502="","",D502+E502)</f>
        <v>2900</v>
      </c>
      <c r="G502" s="3" t="str">
        <f>IF(A502="","",TEXT(DAY(A502),"dddd"))</f>
        <v>środa</v>
      </c>
      <c r="H502" s="3" t="str">
        <f>IFERROR(IF(A502="","",TEXT(MONTH(A502)*30,"mmmm")),"")</f>
        <v>luty</v>
      </c>
      <c r="I502" s="3">
        <f>IF(A502="","",YEAR(A502))</f>
        <v>2017</v>
      </c>
      <c r="J502" s="17" t="str">
        <f t="shared" si="8"/>
        <v>luty</v>
      </c>
    </row>
    <row r="503" spans="1:10" s="2" customFormat="1" ht="15.75" x14ac:dyDescent="0.25">
      <c r="A503" s="15">
        <v>42770</v>
      </c>
      <c r="B503" s="16" t="s">
        <v>10</v>
      </c>
      <c r="C503" s="3" t="s">
        <v>23</v>
      </c>
      <c r="D503" s="3">
        <v>819</v>
      </c>
      <c r="E503" s="3"/>
      <c r="F503" s="3">
        <f>IF(A503="","",D503+E503)</f>
        <v>819</v>
      </c>
      <c r="G503" s="3" t="str">
        <f>IF(A503="","",TEXT(DAY(A503),"dddd"))</f>
        <v>środa</v>
      </c>
      <c r="H503" s="3" t="str">
        <f>IFERROR(IF(A503="","",TEXT(MONTH(A503)*30,"mmmm")),"")</f>
        <v>luty</v>
      </c>
      <c r="I503" s="3">
        <f>IF(A503="","",YEAR(A503))</f>
        <v>2017</v>
      </c>
      <c r="J503" s="17" t="str">
        <f t="shared" si="8"/>
        <v>luty</v>
      </c>
    </row>
    <row r="504" spans="1:10" s="2" customFormat="1" ht="15.75" x14ac:dyDescent="0.25">
      <c r="A504" s="15">
        <v>42770</v>
      </c>
      <c r="B504" s="16" t="s">
        <v>10</v>
      </c>
      <c r="C504" s="3" t="s">
        <v>25</v>
      </c>
      <c r="D504" s="3">
        <v>482</v>
      </c>
      <c r="E504" s="3"/>
      <c r="F504" s="3">
        <f>IF(A504="","",D504+E504)</f>
        <v>482</v>
      </c>
      <c r="G504" s="3" t="str">
        <f>IF(A504="","",TEXT(DAY(A504),"dddd"))</f>
        <v>środa</v>
      </c>
      <c r="H504" s="3" t="str">
        <f>IFERROR(IF(A504="","",TEXT(MONTH(A504)*30,"mmmm")),"")</f>
        <v>luty</v>
      </c>
      <c r="I504" s="3">
        <f>IF(A504="","",YEAR(A504))</f>
        <v>2017</v>
      </c>
      <c r="J504" s="17" t="str">
        <f t="shared" si="8"/>
        <v>luty</v>
      </c>
    </row>
    <row r="505" spans="1:10" s="2" customFormat="1" ht="15.75" x14ac:dyDescent="0.25">
      <c r="A505" s="15">
        <v>42772</v>
      </c>
      <c r="B505" s="16" t="s">
        <v>10</v>
      </c>
      <c r="C505" s="3" t="s">
        <v>70</v>
      </c>
      <c r="D505" s="3">
        <v>175</v>
      </c>
      <c r="E505" s="3"/>
      <c r="F505" s="3">
        <f>IF(A505="","",D505+E505)</f>
        <v>175</v>
      </c>
      <c r="G505" s="3" t="str">
        <f>IF(A505="","",TEXT(DAY(A505),"dddd"))</f>
        <v>piątek</v>
      </c>
      <c r="H505" s="3" t="str">
        <f>IFERROR(IF(A505="","",TEXT(MONTH(A505)*30,"mmmm")),"")</f>
        <v>luty</v>
      </c>
      <c r="I505" s="3">
        <f>IF(A505="","",YEAR(A505))</f>
        <v>2017</v>
      </c>
      <c r="J505" s="17" t="str">
        <f t="shared" si="8"/>
        <v>luty</v>
      </c>
    </row>
    <row r="506" spans="1:10" s="2" customFormat="1" ht="15.75" x14ac:dyDescent="0.25">
      <c r="A506" s="15">
        <v>42772</v>
      </c>
      <c r="B506" s="16" t="s">
        <v>10</v>
      </c>
      <c r="C506" s="3" t="s">
        <v>45</v>
      </c>
      <c r="D506" s="3">
        <v>1</v>
      </c>
      <c r="E506" s="3"/>
      <c r="F506" s="3">
        <f>IF(A506="","",D506+E506)</f>
        <v>1</v>
      </c>
      <c r="G506" s="3" t="str">
        <f>IF(A506="","",TEXT(DAY(A506),"dddd"))</f>
        <v>piątek</v>
      </c>
      <c r="H506" s="3" t="str">
        <f>IFERROR(IF(A506="","",TEXT(MONTH(A506)*30,"mmmm")),"")</f>
        <v>luty</v>
      </c>
      <c r="I506" s="3">
        <f>IF(A506="","",YEAR(A506))</f>
        <v>2017</v>
      </c>
      <c r="J506" s="17" t="str">
        <f t="shared" si="8"/>
        <v>luty</v>
      </c>
    </row>
    <row r="507" spans="1:10" s="2" customFormat="1" ht="15.75" x14ac:dyDescent="0.25">
      <c r="A507" s="15">
        <v>42772</v>
      </c>
      <c r="B507" s="16" t="s">
        <v>10</v>
      </c>
      <c r="C507" s="3" t="s">
        <v>63</v>
      </c>
      <c r="D507" s="3">
        <v>115</v>
      </c>
      <c r="E507" s="3"/>
      <c r="F507" s="3">
        <f>IF(A507="","",D507+E507)</f>
        <v>115</v>
      </c>
      <c r="G507" s="3" t="str">
        <f>IF(A507="","",TEXT(DAY(A507),"dddd"))</f>
        <v>piątek</v>
      </c>
      <c r="H507" s="3" t="str">
        <f>IFERROR(IF(A507="","",TEXT(MONTH(A507)*30,"mmmm")),"")</f>
        <v>luty</v>
      </c>
      <c r="I507" s="3">
        <f>IF(A507="","",YEAR(A507))</f>
        <v>2017</v>
      </c>
      <c r="J507" s="17" t="str">
        <f t="shared" si="8"/>
        <v>luty</v>
      </c>
    </row>
    <row r="508" spans="1:10" s="2" customFormat="1" ht="15.75" x14ac:dyDescent="0.25">
      <c r="A508" s="15">
        <v>42772</v>
      </c>
      <c r="B508" s="16" t="s">
        <v>10</v>
      </c>
      <c r="C508" s="3" t="s">
        <v>23</v>
      </c>
      <c r="D508" s="3">
        <v>6</v>
      </c>
      <c r="E508" s="3"/>
      <c r="F508" s="3">
        <f>IF(A508="","",D508+E508)</f>
        <v>6</v>
      </c>
      <c r="G508" s="3" t="str">
        <f>IF(A508="","",TEXT(DAY(A508),"dddd"))</f>
        <v>piątek</v>
      </c>
      <c r="H508" s="3" t="str">
        <f>IFERROR(IF(A508="","",TEXT(MONTH(A508)*30,"mmmm")),"")</f>
        <v>luty</v>
      </c>
      <c r="I508" s="3">
        <f>IF(A508="","",YEAR(A508))</f>
        <v>2017</v>
      </c>
      <c r="J508" s="17" t="str">
        <f t="shared" si="8"/>
        <v>luty</v>
      </c>
    </row>
    <row r="509" spans="1:10" s="2" customFormat="1" ht="15.75" x14ac:dyDescent="0.25">
      <c r="A509" s="15">
        <v>42772</v>
      </c>
      <c r="B509" s="16" t="s">
        <v>10</v>
      </c>
      <c r="C509" s="3" t="s">
        <v>17</v>
      </c>
      <c r="D509" s="3">
        <v>72</v>
      </c>
      <c r="E509" s="3"/>
      <c r="F509" s="3">
        <f>IF(A509="","",D509+E509)</f>
        <v>72</v>
      </c>
      <c r="G509" s="3" t="str">
        <f>IF(A509="","",TEXT(DAY(A509),"dddd"))</f>
        <v>piątek</v>
      </c>
      <c r="H509" s="3" t="str">
        <f>IFERROR(IF(A509="","",TEXT(MONTH(A509)*30,"mmmm")),"")</f>
        <v>luty</v>
      </c>
      <c r="I509" s="3">
        <f>IF(A509="","",YEAR(A509))</f>
        <v>2017</v>
      </c>
      <c r="J509" s="17" t="str">
        <f t="shared" si="8"/>
        <v>luty</v>
      </c>
    </row>
    <row r="510" spans="1:10" s="2" customFormat="1" ht="15.75" x14ac:dyDescent="0.25">
      <c r="A510" s="15">
        <v>42772</v>
      </c>
      <c r="B510" s="16" t="s">
        <v>10</v>
      </c>
      <c r="C510" s="3" t="s">
        <v>18</v>
      </c>
      <c r="D510" s="3">
        <v>1500</v>
      </c>
      <c r="E510" s="3">
        <v>137</v>
      </c>
      <c r="F510" s="3">
        <f>IF(A510="","",D510+E510)</f>
        <v>1637</v>
      </c>
      <c r="G510" s="3" t="str">
        <f>IF(A510="","",TEXT(DAY(A510),"dddd"))</f>
        <v>piątek</v>
      </c>
      <c r="H510" s="3" t="str">
        <f>IFERROR(IF(A510="","",TEXT(MONTH(A510)*30,"mmmm")),"")</f>
        <v>luty</v>
      </c>
      <c r="I510" s="3">
        <f>IF(A510="","",YEAR(A510))</f>
        <v>2017</v>
      </c>
      <c r="J510" s="17" t="str">
        <f t="shared" si="8"/>
        <v>luty</v>
      </c>
    </row>
    <row r="511" spans="1:10" s="2" customFormat="1" ht="15.75" x14ac:dyDescent="0.25">
      <c r="A511" s="15">
        <v>42772</v>
      </c>
      <c r="B511" s="16" t="s">
        <v>10</v>
      </c>
      <c r="C511" s="3" t="s">
        <v>59</v>
      </c>
      <c r="D511" s="3">
        <v>1113</v>
      </c>
      <c r="E511" s="3">
        <v>15</v>
      </c>
      <c r="F511" s="3">
        <f>IF(A511="","",D511+E511)</f>
        <v>1128</v>
      </c>
      <c r="G511" s="3" t="str">
        <f>IF(A511="","",TEXT(DAY(A511),"dddd"))</f>
        <v>piątek</v>
      </c>
      <c r="H511" s="3" t="str">
        <f>IFERROR(IF(A511="","",TEXT(MONTH(A511)*30,"mmmm")),"")</f>
        <v>luty</v>
      </c>
      <c r="I511" s="3">
        <f>IF(A511="","",YEAR(A511))</f>
        <v>2017</v>
      </c>
      <c r="J511" s="17" t="str">
        <f t="shared" si="8"/>
        <v>luty</v>
      </c>
    </row>
    <row r="512" spans="1:10" s="2" customFormat="1" ht="15.75" x14ac:dyDescent="0.25">
      <c r="A512" s="15">
        <v>42772</v>
      </c>
      <c r="B512" s="16" t="s">
        <v>10</v>
      </c>
      <c r="C512" s="3" t="s">
        <v>16</v>
      </c>
      <c r="D512" s="3">
        <v>1354</v>
      </c>
      <c r="E512" s="3">
        <v>10</v>
      </c>
      <c r="F512" s="3">
        <f>IF(A512="","",D512+E512)</f>
        <v>1364</v>
      </c>
      <c r="G512" s="3" t="str">
        <f>IF(A512="","",TEXT(DAY(A512),"dddd"))</f>
        <v>piątek</v>
      </c>
      <c r="H512" s="3" t="str">
        <f>IFERROR(IF(A512="","",TEXT(MONTH(A512)*30,"mmmm")),"")</f>
        <v>luty</v>
      </c>
      <c r="I512" s="3">
        <f>IF(A512="","",YEAR(A512))</f>
        <v>2017</v>
      </c>
      <c r="J512" s="17" t="str">
        <f t="shared" si="8"/>
        <v>luty</v>
      </c>
    </row>
    <row r="513" spans="1:10" s="2" customFormat="1" ht="15.75" x14ac:dyDescent="0.25">
      <c r="A513" s="15">
        <v>42772</v>
      </c>
      <c r="B513" s="16" t="s">
        <v>10</v>
      </c>
      <c r="C513" s="3" t="s">
        <v>135</v>
      </c>
      <c r="D513" s="3">
        <v>100</v>
      </c>
      <c r="E513" s="3">
        <v>17</v>
      </c>
      <c r="F513" s="3">
        <f>IF(A513="","",D513+E513)</f>
        <v>117</v>
      </c>
      <c r="G513" s="3" t="str">
        <f>IF(A513="","",TEXT(DAY(A513),"dddd"))</f>
        <v>piątek</v>
      </c>
      <c r="H513" s="3" t="str">
        <f>IFERROR(IF(A513="","",TEXT(MONTH(A513)*30,"mmmm")),"")</f>
        <v>luty</v>
      </c>
      <c r="I513" s="3">
        <f>IF(A513="","",YEAR(A513))</f>
        <v>2017</v>
      </c>
      <c r="J513" s="17" t="str">
        <f t="shared" si="8"/>
        <v>luty</v>
      </c>
    </row>
    <row r="514" spans="1:10" s="2" customFormat="1" ht="15.75" x14ac:dyDescent="0.25">
      <c r="A514" s="15">
        <v>42772</v>
      </c>
      <c r="B514" s="16" t="s">
        <v>10</v>
      </c>
      <c r="C514" s="3" t="s">
        <v>80</v>
      </c>
      <c r="D514" s="3">
        <v>144</v>
      </c>
      <c r="E514" s="3">
        <v>12</v>
      </c>
      <c r="F514" s="3">
        <f>IF(A514="","",D514+E514)</f>
        <v>156</v>
      </c>
      <c r="G514" s="3" t="str">
        <f>IF(A514="","",TEXT(DAY(A514),"dddd"))</f>
        <v>piątek</v>
      </c>
      <c r="H514" s="3" t="str">
        <f>IFERROR(IF(A514="","",TEXT(MONTH(A514)*30,"mmmm")),"")</f>
        <v>luty</v>
      </c>
      <c r="I514" s="3">
        <f>IF(A514="","",YEAR(A514))</f>
        <v>2017</v>
      </c>
      <c r="J514" s="17" t="str">
        <f t="shared" si="8"/>
        <v>luty</v>
      </c>
    </row>
    <row r="515" spans="1:10" s="2" customFormat="1" ht="15.75" x14ac:dyDescent="0.25">
      <c r="A515" s="15">
        <v>42772</v>
      </c>
      <c r="B515" s="16" t="s">
        <v>10</v>
      </c>
      <c r="C515" s="3" t="s">
        <v>73</v>
      </c>
      <c r="D515" s="3">
        <v>99</v>
      </c>
      <c r="E515" s="3">
        <v>3</v>
      </c>
      <c r="F515" s="3">
        <f>IF(A515="","",D515+E515)</f>
        <v>102</v>
      </c>
      <c r="G515" s="3" t="str">
        <f>IF(A515="","",TEXT(DAY(A515),"dddd"))</f>
        <v>piątek</v>
      </c>
      <c r="H515" s="3" t="str">
        <f>IFERROR(IF(A515="","",TEXT(MONTH(A515)*30,"mmmm")),"")</f>
        <v>luty</v>
      </c>
      <c r="I515" s="3">
        <f>IF(A515="","",YEAR(A515))</f>
        <v>2017</v>
      </c>
      <c r="J515" s="17" t="str">
        <f t="shared" si="8"/>
        <v>luty</v>
      </c>
    </row>
    <row r="516" spans="1:10" s="2" customFormat="1" ht="15.75" x14ac:dyDescent="0.25">
      <c r="A516" s="15">
        <v>42772</v>
      </c>
      <c r="B516" s="16" t="s">
        <v>10</v>
      </c>
      <c r="C516" s="3" t="s">
        <v>43</v>
      </c>
      <c r="D516" s="3">
        <v>40</v>
      </c>
      <c r="E516" s="3"/>
      <c r="F516" s="3">
        <f>IF(A516="","",D516+E516)</f>
        <v>40</v>
      </c>
      <c r="G516" s="3" t="str">
        <f>IF(A516="","",TEXT(DAY(A516),"dddd"))</f>
        <v>piątek</v>
      </c>
      <c r="H516" s="3" t="str">
        <f>IFERROR(IF(A516="","",TEXT(MONTH(A516)*30,"mmmm")),"")</f>
        <v>luty</v>
      </c>
      <c r="I516" s="3">
        <f>IF(A516="","",YEAR(A516))</f>
        <v>2017</v>
      </c>
      <c r="J516" s="17" t="str">
        <f t="shared" si="8"/>
        <v>luty</v>
      </c>
    </row>
    <row r="517" spans="1:10" s="2" customFormat="1" ht="15.75" x14ac:dyDescent="0.25">
      <c r="A517" s="15">
        <v>42772</v>
      </c>
      <c r="B517" s="16" t="s">
        <v>11</v>
      </c>
      <c r="C517" s="3" t="s">
        <v>57</v>
      </c>
      <c r="D517" s="3">
        <v>80</v>
      </c>
      <c r="E517" s="3"/>
      <c r="F517" s="3">
        <f>IF(A517="","",D517+E517)</f>
        <v>80</v>
      </c>
      <c r="G517" s="3" t="str">
        <f>IF(A517="","",TEXT(DAY(A517),"dddd"))</f>
        <v>piątek</v>
      </c>
      <c r="H517" s="3" t="str">
        <f>IFERROR(IF(A517="","",TEXT(MONTH(A517)*30,"mmmm")),"")</f>
        <v>luty</v>
      </c>
      <c r="I517" s="3">
        <f>IF(A517="","",YEAR(A517))</f>
        <v>2017</v>
      </c>
      <c r="J517" s="17" t="str">
        <f t="shared" si="8"/>
        <v>luty</v>
      </c>
    </row>
    <row r="518" spans="1:10" s="2" customFormat="1" ht="15.75" x14ac:dyDescent="0.25">
      <c r="A518" s="15">
        <v>42772</v>
      </c>
      <c r="B518" s="16" t="s">
        <v>11</v>
      </c>
      <c r="C518" s="3" t="s">
        <v>57</v>
      </c>
      <c r="D518" s="3">
        <v>60</v>
      </c>
      <c r="E518" s="3"/>
      <c r="F518" s="3">
        <f>IF(A518="","",D518+E518)</f>
        <v>60</v>
      </c>
      <c r="G518" s="3" t="str">
        <f>IF(A518="","",TEXT(DAY(A518),"dddd"))</f>
        <v>piątek</v>
      </c>
      <c r="H518" s="3" t="str">
        <f>IFERROR(IF(A518="","",TEXT(MONTH(A518)*30,"mmmm")),"")</f>
        <v>luty</v>
      </c>
      <c r="I518" s="3">
        <f>IF(A518="","",YEAR(A518))</f>
        <v>2017</v>
      </c>
      <c r="J518" s="17" t="str">
        <f t="shared" ref="J518:J581" si="9">H518</f>
        <v>luty</v>
      </c>
    </row>
    <row r="519" spans="1:10" s="2" customFormat="1" ht="15.75" x14ac:dyDescent="0.25">
      <c r="A519" s="15">
        <v>42772</v>
      </c>
      <c r="B519" s="16" t="s">
        <v>11</v>
      </c>
      <c r="C519" s="3" t="s">
        <v>85</v>
      </c>
      <c r="D519" s="3">
        <v>180</v>
      </c>
      <c r="E519" s="3"/>
      <c r="F519" s="3">
        <f>IF(A519="","",D519+E519)</f>
        <v>180</v>
      </c>
      <c r="G519" s="3" t="str">
        <f>IF(A519="","",TEXT(DAY(A519),"dddd"))</f>
        <v>piątek</v>
      </c>
      <c r="H519" s="3" t="str">
        <f>IFERROR(IF(A519="","",TEXT(MONTH(A519)*30,"mmmm")),"")</f>
        <v>luty</v>
      </c>
      <c r="I519" s="3">
        <f>IF(A519="","",YEAR(A519))</f>
        <v>2017</v>
      </c>
      <c r="J519" s="17" t="str">
        <f t="shared" si="9"/>
        <v>luty</v>
      </c>
    </row>
    <row r="520" spans="1:10" s="2" customFormat="1" ht="15.75" x14ac:dyDescent="0.25">
      <c r="A520" s="15">
        <v>42772</v>
      </c>
      <c r="B520" s="16" t="s">
        <v>11</v>
      </c>
      <c r="C520" s="3" t="s">
        <v>98</v>
      </c>
      <c r="D520" s="3">
        <v>20</v>
      </c>
      <c r="E520" s="3"/>
      <c r="F520" s="3">
        <f>IF(A520="","",D520+E520)</f>
        <v>20</v>
      </c>
      <c r="G520" s="3" t="str">
        <f>IF(A520="","",TEXT(DAY(A520),"dddd"))</f>
        <v>piątek</v>
      </c>
      <c r="H520" s="3" t="str">
        <f>IFERROR(IF(A520="","",TEXT(MONTH(A520)*30,"mmmm")),"")</f>
        <v>luty</v>
      </c>
      <c r="I520" s="3">
        <f>IF(A520="","",YEAR(A520))</f>
        <v>2017</v>
      </c>
      <c r="J520" s="17" t="str">
        <f t="shared" si="9"/>
        <v>luty</v>
      </c>
    </row>
    <row r="521" spans="1:10" s="2" customFormat="1" ht="15.75" x14ac:dyDescent="0.25">
      <c r="A521" s="15">
        <v>42772</v>
      </c>
      <c r="B521" s="16" t="s">
        <v>11</v>
      </c>
      <c r="C521" s="3" t="s">
        <v>97</v>
      </c>
      <c r="D521" s="3">
        <v>57</v>
      </c>
      <c r="E521" s="3"/>
      <c r="F521" s="3">
        <f>IF(A521="","",D521+E521)</f>
        <v>57</v>
      </c>
      <c r="G521" s="3" t="str">
        <f>IF(A521="","",TEXT(DAY(A521),"dddd"))</f>
        <v>piątek</v>
      </c>
      <c r="H521" s="3" t="str">
        <f>IFERROR(IF(A521="","",TEXT(MONTH(A521)*30,"mmmm")),"")</f>
        <v>luty</v>
      </c>
      <c r="I521" s="3">
        <f>IF(A521="","",YEAR(A521))</f>
        <v>2017</v>
      </c>
      <c r="J521" s="17" t="str">
        <f t="shared" si="9"/>
        <v>luty</v>
      </c>
    </row>
    <row r="522" spans="1:10" s="2" customFormat="1" ht="15.75" x14ac:dyDescent="0.25">
      <c r="A522" s="15">
        <v>42772</v>
      </c>
      <c r="B522" s="16" t="s">
        <v>11</v>
      </c>
      <c r="C522" s="3" t="s">
        <v>20</v>
      </c>
      <c r="D522" s="3">
        <v>160</v>
      </c>
      <c r="E522" s="3">
        <v>1</v>
      </c>
      <c r="F522" s="3">
        <f>IF(A522="","",D522+E522)</f>
        <v>161</v>
      </c>
      <c r="G522" s="3" t="str">
        <f>IF(A522="","",TEXT(DAY(A522),"dddd"))</f>
        <v>piątek</v>
      </c>
      <c r="H522" s="3" t="str">
        <f>IFERROR(IF(A522="","",TEXT(MONTH(A522)*30,"mmmm")),"")</f>
        <v>luty</v>
      </c>
      <c r="I522" s="3">
        <f>IF(A522="","",YEAR(A522))</f>
        <v>2017</v>
      </c>
      <c r="J522" s="17" t="str">
        <f t="shared" si="9"/>
        <v>luty</v>
      </c>
    </row>
    <row r="523" spans="1:10" s="2" customFormat="1" ht="15.75" x14ac:dyDescent="0.25">
      <c r="A523" s="15">
        <v>42772</v>
      </c>
      <c r="B523" s="16" t="s">
        <v>11</v>
      </c>
      <c r="C523" s="3" t="s">
        <v>136</v>
      </c>
      <c r="D523" s="3">
        <v>200</v>
      </c>
      <c r="E523" s="3"/>
      <c r="F523" s="3">
        <f>IF(A523="","",D523+E523)</f>
        <v>200</v>
      </c>
      <c r="G523" s="3" t="str">
        <f>IF(A523="","",TEXT(DAY(A523),"dddd"))</f>
        <v>piątek</v>
      </c>
      <c r="H523" s="3" t="str">
        <f>IFERROR(IF(A523="","",TEXT(MONTH(A523)*30,"mmmm")),"")</f>
        <v>luty</v>
      </c>
      <c r="I523" s="3">
        <f>IF(A523="","",YEAR(A523))</f>
        <v>2017</v>
      </c>
      <c r="J523" s="17" t="str">
        <f t="shared" si="9"/>
        <v>luty</v>
      </c>
    </row>
    <row r="524" spans="1:10" s="2" customFormat="1" ht="15.75" x14ac:dyDescent="0.25">
      <c r="A524" s="15">
        <v>42772</v>
      </c>
      <c r="B524" s="16" t="s">
        <v>11</v>
      </c>
      <c r="C524" s="3" t="s">
        <v>80</v>
      </c>
      <c r="D524" s="3">
        <v>24</v>
      </c>
      <c r="E524" s="3"/>
      <c r="F524" s="3">
        <f>IF(A524="","",D524+E524)</f>
        <v>24</v>
      </c>
      <c r="G524" s="3" t="str">
        <f>IF(A524="","",TEXT(DAY(A524),"dddd"))</f>
        <v>piątek</v>
      </c>
      <c r="H524" s="3" t="str">
        <f>IFERROR(IF(A524="","",TEXT(MONTH(A524)*30,"mmmm")),"")</f>
        <v>luty</v>
      </c>
      <c r="I524" s="3">
        <f>IF(A524="","",YEAR(A524))</f>
        <v>2017</v>
      </c>
      <c r="J524" s="17" t="str">
        <f t="shared" si="9"/>
        <v>luty</v>
      </c>
    </row>
    <row r="525" spans="1:10" s="2" customFormat="1" ht="15.75" x14ac:dyDescent="0.25">
      <c r="A525" s="15">
        <v>42772</v>
      </c>
      <c r="B525" s="16" t="s">
        <v>11</v>
      </c>
      <c r="C525" s="3" t="s">
        <v>16</v>
      </c>
      <c r="D525" s="3">
        <v>2400</v>
      </c>
      <c r="E525" s="3"/>
      <c r="F525" s="3">
        <f>IF(A525="","",D525+E525)</f>
        <v>2400</v>
      </c>
      <c r="G525" s="3" t="str">
        <f>IF(A525="","",TEXT(DAY(A525),"dddd"))</f>
        <v>piątek</v>
      </c>
      <c r="H525" s="3" t="str">
        <f>IFERROR(IF(A525="","",TEXT(MONTH(A525)*30,"mmmm")),"")</f>
        <v>luty</v>
      </c>
      <c r="I525" s="3">
        <f>IF(A525="","",YEAR(A525))</f>
        <v>2017</v>
      </c>
      <c r="J525" s="17" t="str">
        <f t="shared" si="9"/>
        <v>luty</v>
      </c>
    </row>
    <row r="526" spans="1:10" s="2" customFormat="1" ht="15.75" x14ac:dyDescent="0.25">
      <c r="A526" s="15">
        <v>42772</v>
      </c>
      <c r="B526" s="16" t="s">
        <v>11</v>
      </c>
      <c r="C526" s="3" t="s">
        <v>63</v>
      </c>
      <c r="D526" s="3">
        <v>199</v>
      </c>
      <c r="E526" s="3">
        <v>16</v>
      </c>
      <c r="F526" s="3">
        <f>IF(A526="","",D526+E526)</f>
        <v>215</v>
      </c>
      <c r="G526" s="3" t="str">
        <f>IF(A526="","",TEXT(DAY(A526),"dddd"))</f>
        <v>piątek</v>
      </c>
      <c r="H526" s="3" t="str">
        <f>IFERROR(IF(A526="","",TEXT(MONTH(A526)*30,"mmmm")),"")</f>
        <v>luty</v>
      </c>
      <c r="I526" s="3">
        <f>IF(A526="","",YEAR(A526))</f>
        <v>2017</v>
      </c>
      <c r="J526" s="17" t="str">
        <f t="shared" si="9"/>
        <v>luty</v>
      </c>
    </row>
    <row r="527" spans="1:10" s="2" customFormat="1" ht="15.75" x14ac:dyDescent="0.25">
      <c r="A527" s="15">
        <v>42772</v>
      </c>
      <c r="B527" s="16" t="s">
        <v>11</v>
      </c>
      <c r="C527" s="3" t="s">
        <v>26</v>
      </c>
      <c r="D527" s="3">
        <v>391</v>
      </c>
      <c r="E527" s="3">
        <v>1</v>
      </c>
      <c r="F527" s="3">
        <f>IF(A527="","",D527+E527)</f>
        <v>392</v>
      </c>
      <c r="G527" s="3" t="str">
        <f>IF(A527="","",TEXT(DAY(A527),"dddd"))</f>
        <v>piątek</v>
      </c>
      <c r="H527" s="3" t="str">
        <f>IFERROR(IF(A527="","",TEXT(MONTH(A527)*30,"mmmm")),"")</f>
        <v>luty</v>
      </c>
      <c r="I527" s="3">
        <f>IF(A527="","",YEAR(A527))</f>
        <v>2017</v>
      </c>
      <c r="J527" s="17" t="str">
        <f t="shared" si="9"/>
        <v>luty</v>
      </c>
    </row>
    <row r="528" spans="1:10" s="2" customFormat="1" ht="15.75" x14ac:dyDescent="0.25">
      <c r="A528" s="15">
        <v>42772</v>
      </c>
      <c r="B528" s="16" t="s">
        <v>12</v>
      </c>
      <c r="C528" s="3" t="s">
        <v>16</v>
      </c>
      <c r="D528" s="3">
        <v>1396</v>
      </c>
      <c r="E528" s="3">
        <v>2</v>
      </c>
      <c r="F528" s="3">
        <f>IF(A528="","",D528+E528)</f>
        <v>1398</v>
      </c>
      <c r="G528" s="3" t="str">
        <f>IF(A528="","",TEXT(DAY(A528),"dddd"))</f>
        <v>piątek</v>
      </c>
      <c r="H528" s="3" t="str">
        <f>IFERROR(IF(A528="","",TEXT(MONTH(A528)*30,"mmmm")),"")</f>
        <v>luty</v>
      </c>
      <c r="I528" s="3">
        <f>IF(A528="","",YEAR(A528))</f>
        <v>2017</v>
      </c>
      <c r="J528" s="17" t="str">
        <f t="shared" si="9"/>
        <v>luty</v>
      </c>
    </row>
    <row r="529" spans="1:10" s="2" customFormat="1" ht="15.75" x14ac:dyDescent="0.25">
      <c r="A529" s="15">
        <v>42772</v>
      </c>
      <c r="B529" s="16" t="s">
        <v>12</v>
      </c>
      <c r="C529" s="3" t="s">
        <v>69</v>
      </c>
      <c r="D529" s="3">
        <v>939</v>
      </c>
      <c r="E529" s="3">
        <v>4</v>
      </c>
      <c r="F529" s="3">
        <f>IF(A529="","",D529+E529)</f>
        <v>943</v>
      </c>
      <c r="G529" s="3" t="str">
        <f>IF(A529="","",TEXT(DAY(A529),"dddd"))</f>
        <v>piątek</v>
      </c>
      <c r="H529" s="3" t="str">
        <f>IFERROR(IF(A529="","",TEXT(MONTH(A529)*30,"mmmm")),"")</f>
        <v>luty</v>
      </c>
      <c r="I529" s="3">
        <f>IF(A529="","",YEAR(A529))</f>
        <v>2017</v>
      </c>
      <c r="J529" s="17" t="str">
        <f t="shared" si="9"/>
        <v>luty</v>
      </c>
    </row>
    <row r="530" spans="1:10" s="2" customFormat="1" ht="15.75" x14ac:dyDescent="0.25">
      <c r="A530" s="15">
        <v>42773</v>
      </c>
      <c r="B530" s="16" t="s">
        <v>10</v>
      </c>
      <c r="C530" s="3" t="s">
        <v>43</v>
      </c>
      <c r="D530" s="3">
        <v>80</v>
      </c>
      <c r="E530" s="3"/>
      <c r="F530" s="3">
        <f>IF(A530="","",D530+E530)</f>
        <v>80</v>
      </c>
      <c r="G530" s="3" t="str">
        <f>IF(A530="","",TEXT(DAY(A530),"dddd"))</f>
        <v>sobota</v>
      </c>
      <c r="H530" s="3" t="str">
        <f>IFERROR(IF(A530="","",TEXT(MONTH(A530)*30,"mmmm")),"")</f>
        <v>luty</v>
      </c>
      <c r="I530" s="3">
        <f>IF(A530="","",YEAR(A530))</f>
        <v>2017</v>
      </c>
      <c r="J530" s="17" t="str">
        <f t="shared" si="9"/>
        <v>luty</v>
      </c>
    </row>
    <row r="531" spans="1:10" s="2" customFormat="1" ht="15.75" x14ac:dyDescent="0.25">
      <c r="A531" s="15">
        <v>42773</v>
      </c>
      <c r="B531" s="16" t="s">
        <v>10</v>
      </c>
      <c r="C531" s="3" t="s">
        <v>60</v>
      </c>
      <c r="D531" s="3">
        <v>750</v>
      </c>
      <c r="E531" s="3">
        <v>25</v>
      </c>
      <c r="F531" s="3">
        <f>IF(A531="","",D531+E531)</f>
        <v>775</v>
      </c>
      <c r="G531" s="3" t="str">
        <f>IF(A531="","",TEXT(DAY(A531),"dddd"))</f>
        <v>sobota</v>
      </c>
      <c r="H531" s="3" t="str">
        <f>IFERROR(IF(A531="","",TEXT(MONTH(A531)*30,"mmmm")),"")</f>
        <v>luty</v>
      </c>
      <c r="I531" s="3">
        <f>IF(A531="","",YEAR(A531))</f>
        <v>2017</v>
      </c>
      <c r="J531" s="17" t="str">
        <f t="shared" si="9"/>
        <v>luty</v>
      </c>
    </row>
    <row r="532" spans="1:10" s="2" customFormat="1" ht="15.75" x14ac:dyDescent="0.25">
      <c r="A532" s="15">
        <v>42773</v>
      </c>
      <c r="B532" s="16" t="s">
        <v>10</v>
      </c>
      <c r="C532" s="3" t="s">
        <v>76</v>
      </c>
      <c r="D532" s="3">
        <v>6</v>
      </c>
      <c r="E532" s="3"/>
      <c r="F532" s="3">
        <f>IF(A532="","",D532+E532)</f>
        <v>6</v>
      </c>
      <c r="G532" s="3" t="str">
        <f>IF(A532="","",TEXT(DAY(A532),"dddd"))</f>
        <v>sobota</v>
      </c>
      <c r="H532" s="3" t="str">
        <f>IFERROR(IF(A532="","",TEXT(MONTH(A532)*30,"mmmm")),"")</f>
        <v>luty</v>
      </c>
      <c r="I532" s="3">
        <f>IF(A532="","",YEAR(A532))</f>
        <v>2017</v>
      </c>
      <c r="J532" s="17" t="str">
        <f t="shared" si="9"/>
        <v>luty</v>
      </c>
    </row>
    <row r="533" spans="1:10" s="2" customFormat="1" ht="15.75" x14ac:dyDescent="0.25">
      <c r="A533" s="15">
        <v>42773</v>
      </c>
      <c r="B533" s="16" t="s">
        <v>10</v>
      </c>
      <c r="C533" s="3" t="s">
        <v>21</v>
      </c>
      <c r="D533" s="3">
        <v>121</v>
      </c>
      <c r="E533" s="3"/>
      <c r="F533" s="3">
        <f>IF(A533="","",D533+E533)</f>
        <v>121</v>
      </c>
      <c r="G533" s="3" t="str">
        <f>IF(A533="","",TEXT(DAY(A533),"dddd"))</f>
        <v>sobota</v>
      </c>
      <c r="H533" s="3" t="str">
        <f>IFERROR(IF(A533="","",TEXT(MONTH(A533)*30,"mmmm")),"")</f>
        <v>luty</v>
      </c>
      <c r="I533" s="3">
        <f>IF(A533="","",YEAR(A533))</f>
        <v>2017</v>
      </c>
      <c r="J533" s="17" t="str">
        <f t="shared" si="9"/>
        <v>luty</v>
      </c>
    </row>
    <row r="534" spans="1:10" s="2" customFormat="1" ht="15.75" x14ac:dyDescent="0.25">
      <c r="A534" s="15">
        <v>42773</v>
      </c>
      <c r="B534" s="16" t="s">
        <v>10</v>
      </c>
      <c r="C534" s="3" t="s">
        <v>56</v>
      </c>
      <c r="D534" s="3">
        <v>180</v>
      </c>
      <c r="E534" s="3">
        <v>2</v>
      </c>
      <c r="F534" s="3">
        <f>IF(A534="","",D534+E534)</f>
        <v>182</v>
      </c>
      <c r="G534" s="3" t="str">
        <f>IF(A534="","",TEXT(DAY(A534),"dddd"))</f>
        <v>sobota</v>
      </c>
      <c r="H534" s="3" t="str">
        <f>IFERROR(IF(A534="","",TEXT(MONTH(A534)*30,"mmmm")),"")</f>
        <v>luty</v>
      </c>
      <c r="I534" s="3">
        <f>IF(A534="","",YEAR(A534))</f>
        <v>2017</v>
      </c>
      <c r="J534" s="17" t="str">
        <f t="shared" si="9"/>
        <v>luty</v>
      </c>
    </row>
    <row r="535" spans="1:10" s="2" customFormat="1" ht="15.75" x14ac:dyDescent="0.25">
      <c r="A535" s="15">
        <v>42773</v>
      </c>
      <c r="B535" s="16" t="s">
        <v>10</v>
      </c>
      <c r="C535" s="3" t="s">
        <v>32</v>
      </c>
      <c r="D535" s="3">
        <v>62</v>
      </c>
      <c r="E535" s="3">
        <v>6</v>
      </c>
      <c r="F535" s="3">
        <f>IF(A535="","",D535+E535)</f>
        <v>68</v>
      </c>
      <c r="G535" s="3" t="str">
        <f>IF(A535="","",TEXT(DAY(A535),"dddd"))</f>
        <v>sobota</v>
      </c>
      <c r="H535" s="3" t="str">
        <f>IFERROR(IF(A535="","",TEXT(MONTH(A535)*30,"mmmm")),"")</f>
        <v>luty</v>
      </c>
      <c r="I535" s="3">
        <f>IF(A535="","",YEAR(A535))</f>
        <v>2017</v>
      </c>
      <c r="J535" s="17" t="str">
        <f t="shared" si="9"/>
        <v>luty</v>
      </c>
    </row>
    <row r="536" spans="1:10" s="2" customFormat="1" ht="15.75" x14ac:dyDescent="0.25">
      <c r="A536" s="15">
        <v>42773</v>
      </c>
      <c r="B536" s="16" t="s">
        <v>10</v>
      </c>
      <c r="C536" s="3" t="s">
        <v>78</v>
      </c>
      <c r="D536" s="3">
        <v>30</v>
      </c>
      <c r="E536" s="3"/>
      <c r="F536" s="3">
        <f>IF(A536="","",D536+E536)</f>
        <v>30</v>
      </c>
      <c r="G536" s="3" t="str">
        <f>IF(A536="","",TEXT(DAY(A536),"dddd"))</f>
        <v>sobota</v>
      </c>
      <c r="H536" s="3" t="str">
        <f>IFERROR(IF(A536="","",TEXT(MONTH(A536)*30,"mmmm")),"")</f>
        <v>luty</v>
      </c>
      <c r="I536" s="3">
        <f>IF(A536="","",YEAR(A536))</f>
        <v>2017</v>
      </c>
      <c r="J536" s="17" t="str">
        <f t="shared" si="9"/>
        <v>luty</v>
      </c>
    </row>
    <row r="537" spans="1:10" s="2" customFormat="1" ht="15.75" x14ac:dyDescent="0.25">
      <c r="A537" s="15">
        <v>42773</v>
      </c>
      <c r="B537" s="16" t="s">
        <v>10</v>
      </c>
      <c r="C537" s="3" t="s">
        <v>63</v>
      </c>
      <c r="D537" s="3">
        <v>15</v>
      </c>
      <c r="E537" s="3"/>
      <c r="F537" s="3">
        <f>IF(A537="","",D537+E537)</f>
        <v>15</v>
      </c>
      <c r="G537" s="3" t="str">
        <f>IF(A537="","",TEXT(DAY(A537),"dddd"))</f>
        <v>sobota</v>
      </c>
      <c r="H537" s="3" t="str">
        <f>IFERROR(IF(A537="","",TEXT(MONTH(A537)*30,"mmmm")),"")</f>
        <v>luty</v>
      </c>
      <c r="I537" s="3">
        <f>IF(A537="","",YEAR(A537))</f>
        <v>2017</v>
      </c>
      <c r="J537" s="17" t="str">
        <f t="shared" si="9"/>
        <v>luty</v>
      </c>
    </row>
    <row r="538" spans="1:10" s="2" customFormat="1" ht="15.75" x14ac:dyDescent="0.25">
      <c r="A538" s="15">
        <v>42773</v>
      </c>
      <c r="B538" s="16" t="s">
        <v>10</v>
      </c>
      <c r="C538" s="3" t="s">
        <v>31</v>
      </c>
      <c r="D538" s="3">
        <v>2799</v>
      </c>
      <c r="E538" s="3"/>
      <c r="F538" s="3">
        <f>IF(A538="","",D538+E538)</f>
        <v>2799</v>
      </c>
      <c r="G538" s="3" t="str">
        <f>IF(A538="","",TEXT(DAY(A538),"dddd"))</f>
        <v>sobota</v>
      </c>
      <c r="H538" s="3" t="str">
        <f>IFERROR(IF(A538="","",TEXT(MONTH(A538)*30,"mmmm")),"")</f>
        <v>luty</v>
      </c>
      <c r="I538" s="3">
        <f>IF(A538="","",YEAR(A538))</f>
        <v>2017</v>
      </c>
      <c r="J538" s="17" t="str">
        <f t="shared" si="9"/>
        <v>luty</v>
      </c>
    </row>
    <row r="539" spans="1:10" s="2" customFormat="1" ht="15.75" x14ac:dyDescent="0.25">
      <c r="A539" s="15">
        <v>42773</v>
      </c>
      <c r="B539" s="16" t="s">
        <v>10</v>
      </c>
      <c r="C539" s="3" t="s">
        <v>26</v>
      </c>
      <c r="D539" s="3">
        <v>160</v>
      </c>
      <c r="E539" s="3"/>
      <c r="F539" s="3">
        <f>IF(A539="","",D539+E539)</f>
        <v>160</v>
      </c>
      <c r="G539" s="3" t="str">
        <f>IF(A539="","",TEXT(DAY(A539),"dddd"))</f>
        <v>sobota</v>
      </c>
      <c r="H539" s="3" t="str">
        <f>IFERROR(IF(A539="","",TEXT(MONTH(A539)*30,"mmmm")),"")</f>
        <v>luty</v>
      </c>
      <c r="I539" s="3">
        <f>IF(A539="","",YEAR(A539))</f>
        <v>2017</v>
      </c>
      <c r="J539" s="17" t="str">
        <f t="shared" si="9"/>
        <v>luty</v>
      </c>
    </row>
    <row r="540" spans="1:10" s="2" customFormat="1" ht="15.75" x14ac:dyDescent="0.25">
      <c r="A540" s="15">
        <v>42773</v>
      </c>
      <c r="B540" s="16" t="s">
        <v>10</v>
      </c>
      <c r="C540" s="3" t="s">
        <v>52</v>
      </c>
      <c r="D540" s="3">
        <v>40</v>
      </c>
      <c r="E540" s="3"/>
      <c r="F540" s="3">
        <f>IF(A540="","",D540+E540)</f>
        <v>40</v>
      </c>
      <c r="G540" s="3" t="str">
        <f>IF(A540="","",TEXT(DAY(A540),"dddd"))</f>
        <v>sobota</v>
      </c>
      <c r="H540" s="3" t="str">
        <f>IFERROR(IF(A540="","",TEXT(MONTH(A540)*30,"mmmm")),"")</f>
        <v>luty</v>
      </c>
      <c r="I540" s="3">
        <f>IF(A540="","",YEAR(A540))</f>
        <v>2017</v>
      </c>
      <c r="J540" s="17" t="str">
        <f t="shared" si="9"/>
        <v>luty</v>
      </c>
    </row>
    <row r="541" spans="1:10" s="2" customFormat="1" ht="15.75" x14ac:dyDescent="0.25">
      <c r="A541" s="15">
        <v>42773</v>
      </c>
      <c r="B541" s="16" t="s">
        <v>11</v>
      </c>
      <c r="C541" s="3" t="s">
        <v>94</v>
      </c>
      <c r="D541" s="3">
        <v>10</v>
      </c>
      <c r="E541" s="3"/>
      <c r="F541" s="3">
        <f>IF(A541="","",D541+E541)</f>
        <v>10</v>
      </c>
      <c r="G541" s="3" t="str">
        <f>IF(A541="","",TEXT(DAY(A541),"dddd"))</f>
        <v>sobota</v>
      </c>
      <c r="H541" s="3" t="str">
        <f>IFERROR(IF(A541="","",TEXT(MONTH(A541)*30,"mmmm")),"")</f>
        <v>luty</v>
      </c>
      <c r="I541" s="3">
        <f>IF(A541="","",YEAR(A541))</f>
        <v>2017</v>
      </c>
      <c r="J541" s="17" t="str">
        <f t="shared" si="9"/>
        <v>luty</v>
      </c>
    </row>
    <row r="542" spans="1:10" s="2" customFormat="1" ht="15.75" x14ac:dyDescent="0.25">
      <c r="A542" s="15">
        <v>42773</v>
      </c>
      <c r="B542" s="16" t="s">
        <v>11</v>
      </c>
      <c r="C542" s="3" t="s">
        <v>137</v>
      </c>
      <c r="D542" s="3">
        <v>20</v>
      </c>
      <c r="E542" s="3"/>
      <c r="F542" s="3">
        <f>IF(A542="","",D542+E542)</f>
        <v>20</v>
      </c>
      <c r="G542" s="3" t="str">
        <f>IF(A542="","",TEXT(DAY(A542),"dddd"))</f>
        <v>sobota</v>
      </c>
      <c r="H542" s="3" t="str">
        <f>IFERROR(IF(A542="","",TEXT(MONTH(A542)*30,"mmmm")),"")</f>
        <v>luty</v>
      </c>
      <c r="I542" s="3">
        <f>IF(A542="","",YEAR(A542))</f>
        <v>2017</v>
      </c>
      <c r="J542" s="17" t="str">
        <f t="shared" si="9"/>
        <v>luty</v>
      </c>
    </row>
    <row r="543" spans="1:10" s="2" customFormat="1" ht="15.75" x14ac:dyDescent="0.25">
      <c r="A543" s="15">
        <v>42773</v>
      </c>
      <c r="B543" s="16" t="s">
        <v>11</v>
      </c>
      <c r="C543" s="3" t="s">
        <v>101</v>
      </c>
      <c r="D543" s="3">
        <v>10</v>
      </c>
      <c r="E543" s="3"/>
      <c r="F543" s="3">
        <f>IF(A543="","",D543+E543)</f>
        <v>10</v>
      </c>
      <c r="G543" s="3" t="str">
        <f>IF(A543="","",TEXT(DAY(A543),"dddd"))</f>
        <v>sobota</v>
      </c>
      <c r="H543" s="3" t="str">
        <f>IFERROR(IF(A543="","",TEXT(MONTH(A543)*30,"mmmm")),"")</f>
        <v>luty</v>
      </c>
      <c r="I543" s="3">
        <f>IF(A543="","",YEAR(A543))</f>
        <v>2017</v>
      </c>
      <c r="J543" s="17" t="str">
        <f t="shared" si="9"/>
        <v>luty</v>
      </c>
    </row>
    <row r="544" spans="1:10" s="2" customFormat="1" ht="15.75" x14ac:dyDescent="0.25">
      <c r="A544" s="15">
        <v>42773</v>
      </c>
      <c r="B544" s="16" t="s">
        <v>11</v>
      </c>
      <c r="C544" s="3" t="s">
        <v>107</v>
      </c>
      <c r="D544" s="3">
        <v>17</v>
      </c>
      <c r="E544" s="3"/>
      <c r="F544" s="3">
        <f>IF(A544="","",D544+E544)</f>
        <v>17</v>
      </c>
      <c r="G544" s="3" t="str">
        <f>IF(A544="","",TEXT(DAY(A544),"dddd"))</f>
        <v>sobota</v>
      </c>
      <c r="H544" s="3" t="str">
        <f>IFERROR(IF(A544="","",TEXT(MONTH(A544)*30,"mmmm")),"")</f>
        <v>luty</v>
      </c>
      <c r="I544" s="3">
        <f>IF(A544="","",YEAR(A544))</f>
        <v>2017</v>
      </c>
      <c r="J544" s="17" t="str">
        <f t="shared" si="9"/>
        <v>luty</v>
      </c>
    </row>
    <row r="545" spans="1:10" s="2" customFormat="1" ht="15.75" x14ac:dyDescent="0.25">
      <c r="A545" s="15">
        <v>42773</v>
      </c>
      <c r="B545" s="16" t="s">
        <v>11</v>
      </c>
      <c r="C545" s="3" t="s">
        <v>92</v>
      </c>
      <c r="D545" s="3">
        <v>54</v>
      </c>
      <c r="E545" s="3"/>
      <c r="F545" s="3">
        <f>IF(A545="","",D545+E545)</f>
        <v>54</v>
      </c>
      <c r="G545" s="3" t="str">
        <f>IF(A545="","",TEXT(DAY(A545),"dddd"))</f>
        <v>sobota</v>
      </c>
      <c r="H545" s="3" t="str">
        <f>IFERROR(IF(A545="","",TEXT(MONTH(A545)*30,"mmmm")),"")</f>
        <v>luty</v>
      </c>
      <c r="I545" s="3">
        <f>IF(A545="","",YEAR(A545))</f>
        <v>2017</v>
      </c>
      <c r="J545" s="17" t="str">
        <f t="shared" si="9"/>
        <v>luty</v>
      </c>
    </row>
    <row r="546" spans="1:10" s="2" customFormat="1" ht="15.75" x14ac:dyDescent="0.25">
      <c r="A546" s="15">
        <v>42773</v>
      </c>
      <c r="B546" s="16" t="s">
        <v>11</v>
      </c>
      <c r="C546" s="3" t="s">
        <v>23</v>
      </c>
      <c r="D546" s="3">
        <v>680</v>
      </c>
      <c r="E546" s="3"/>
      <c r="F546" s="3">
        <f>IF(A546="","",D546+E546)</f>
        <v>680</v>
      </c>
      <c r="G546" s="3" t="str">
        <f>IF(A546="","",TEXT(DAY(A546),"dddd"))</f>
        <v>sobota</v>
      </c>
      <c r="H546" s="3" t="str">
        <f>IFERROR(IF(A546="","",TEXT(MONTH(A546)*30,"mmmm")),"")</f>
        <v>luty</v>
      </c>
      <c r="I546" s="3">
        <f>IF(A546="","",YEAR(A546))</f>
        <v>2017</v>
      </c>
      <c r="J546" s="17" t="str">
        <f t="shared" si="9"/>
        <v>luty</v>
      </c>
    </row>
    <row r="547" spans="1:10" s="2" customFormat="1" ht="15.75" x14ac:dyDescent="0.25">
      <c r="A547" s="15">
        <v>42773</v>
      </c>
      <c r="B547" s="16" t="s">
        <v>11</v>
      </c>
      <c r="C547" s="3" t="s">
        <v>72</v>
      </c>
      <c r="D547" s="3">
        <v>449</v>
      </c>
      <c r="E547" s="3"/>
      <c r="F547" s="3">
        <f>IF(A547="","",D547+E547)</f>
        <v>449</v>
      </c>
      <c r="G547" s="3" t="str">
        <f>IF(A547="","",TEXT(DAY(A547),"dddd"))</f>
        <v>sobota</v>
      </c>
      <c r="H547" s="3" t="str">
        <f>IFERROR(IF(A547="","",TEXT(MONTH(A547)*30,"mmmm")),"")</f>
        <v>luty</v>
      </c>
      <c r="I547" s="3">
        <f>IF(A547="","",YEAR(A547))</f>
        <v>2017</v>
      </c>
      <c r="J547" s="17" t="str">
        <f t="shared" si="9"/>
        <v>luty</v>
      </c>
    </row>
    <row r="548" spans="1:10" s="2" customFormat="1" ht="15.75" x14ac:dyDescent="0.25">
      <c r="A548" s="15">
        <v>42773</v>
      </c>
      <c r="B548" s="16" t="s">
        <v>11</v>
      </c>
      <c r="C548" s="3" t="s">
        <v>42</v>
      </c>
      <c r="D548" s="3">
        <v>150</v>
      </c>
      <c r="E548" s="3">
        <v>5</v>
      </c>
      <c r="F548" s="3">
        <f>IF(A548="","",D548+E548)</f>
        <v>155</v>
      </c>
      <c r="G548" s="3" t="str">
        <f>IF(A548="","",TEXT(DAY(A548),"dddd"))</f>
        <v>sobota</v>
      </c>
      <c r="H548" s="3" t="str">
        <f>IFERROR(IF(A548="","",TEXT(MONTH(A548)*30,"mmmm")),"")</f>
        <v>luty</v>
      </c>
      <c r="I548" s="3">
        <f>IF(A548="","",YEAR(A548))</f>
        <v>2017</v>
      </c>
      <c r="J548" s="17" t="str">
        <f t="shared" si="9"/>
        <v>luty</v>
      </c>
    </row>
    <row r="549" spans="1:10" s="2" customFormat="1" ht="15.75" x14ac:dyDescent="0.25">
      <c r="A549" s="15">
        <v>42773</v>
      </c>
      <c r="B549" s="16" t="s">
        <v>12</v>
      </c>
      <c r="C549" s="3" t="s">
        <v>31</v>
      </c>
      <c r="D549" s="3">
        <v>200</v>
      </c>
      <c r="E549" s="3"/>
      <c r="F549" s="3">
        <f>IF(A549="","",D549+E549)</f>
        <v>200</v>
      </c>
      <c r="G549" s="3" t="str">
        <f>IF(A549="","",TEXT(DAY(A549),"dddd"))</f>
        <v>sobota</v>
      </c>
      <c r="H549" s="3" t="str">
        <f>IFERROR(IF(A549="","",TEXT(MONTH(A549)*30,"mmmm")),"")</f>
        <v>luty</v>
      </c>
      <c r="I549" s="3">
        <f>IF(A549="","",YEAR(A549))</f>
        <v>2017</v>
      </c>
      <c r="J549" s="17" t="str">
        <f t="shared" si="9"/>
        <v>luty</v>
      </c>
    </row>
    <row r="550" spans="1:10" s="2" customFormat="1" ht="15.75" x14ac:dyDescent="0.25">
      <c r="A550" s="15">
        <v>42773</v>
      </c>
      <c r="B550" s="16" t="s">
        <v>12</v>
      </c>
      <c r="C550" s="3" t="s">
        <v>16</v>
      </c>
      <c r="D550" s="3">
        <v>1195</v>
      </c>
      <c r="E550" s="3">
        <v>10</v>
      </c>
      <c r="F550" s="3">
        <f>IF(A550="","",D550+E550)</f>
        <v>1205</v>
      </c>
      <c r="G550" s="3" t="str">
        <f>IF(A550="","",TEXT(DAY(A550),"dddd"))</f>
        <v>sobota</v>
      </c>
      <c r="H550" s="3" t="str">
        <f>IFERROR(IF(A550="","",TEXT(MONTH(A550)*30,"mmmm")),"")</f>
        <v>luty</v>
      </c>
      <c r="I550" s="3">
        <f>IF(A550="","",YEAR(A550))</f>
        <v>2017</v>
      </c>
      <c r="J550" s="17" t="str">
        <f t="shared" si="9"/>
        <v>luty</v>
      </c>
    </row>
    <row r="551" spans="1:10" s="2" customFormat="1" ht="15.75" x14ac:dyDescent="0.25">
      <c r="A551" s="15">
        <v>42773</v>
      </c>
      <c r="B551" s="16" t="s">
        <v>12</v>
      </c>
      <c r="C551" s="3" t="s">
        <v>31</v>
      </c>
      <c r="D551" s="3">
        <v>200</v>
      </c>
      <c r="E551" s="3"/>
      <c r="F551" s="3">
        <f>IF(A551="","",D551+E551)</f>
        <v>200</v>
      </c>
      <c r="G551" s="3" t="str">
        <f>IF(A551="","",TEXT(DAY(A551),"dddd"))</f>
        <v>sobota</v>
      </c>
      <c r="H551" s="3" t="str">
        <f>IFERROR(IF(A551="","",TEXT(MONTH(A551)*30,"mmmm")),"")</f>
        <v>luty</v>
      </c>
      <c r="I551" s="3">
        <f>IF(A551="","",YEAR(A551))</f>
        <v>2017</v>
      </c>
      <c r="J551" s="17" t="str">
        <f t="shared" si="9"/>
        <v>luty</v>
      </c>
    </row>
    <row r="552" spans="1:10" s="2" customFormat="1" ht="15.75" x14ac:dyDescent="0.25">
      <c r="A552" s="15">
        <v>42773</v>
      </c>
      <c r="B552" s="16" t="s">
        <v>12</v>
      </c>
      <c r="C552" s="3" t="s">
        <v>16</v>
      </c>
      <c r="D552" s="3">
        <v>2195</v>
      </c>
      <c r="E552" s="3">
        <v>10</v>
      </c>
      <c r="F552" s="3">
        <f>IF(A552="","",D552+E552)</f>
        <v>2205</v>
      </c>
      <c r="G552" s="3" t="str">
        <f>IF(A552="","",TEXT(DAY(A552),"dddd"))</f>
        <v>sobota</v>
      </c>
      <c r="H552" s="3" t="str">
        <f>IFERROR(IF(A552="","",TEXT(MONTH(A552)*30,"mmmm")),"")</f>
        <v>luty</v>
      </c>
      <c r="I552" s="3">
        <f>IF(A552="","",YEAR(A552))</f>
        <v>2017</v>
      </c>
      <c r="J552" s="17" t="str">
        <f t="shared" si="9"/>
        <v>luty</v>
      </c>
    </row>
    <row r="553" spans="1:10" s="2" customFormat="1" ht="15.75" x14ac:dyDescent="0.25">
      <c r="A553" s="15">
        <v>42774</v>
      </c>
      <c r="B553" s="16" t="s">
        <v>10</v>
      </c>
      <c r="C553" s="3" t="s">
        <v>103</v>
      </c>
      <c r="D553" s="3">
        <v>294</v>
      </c>
      <c r="E553" s="3">
        <v>25</v>
      </c>
      <c r="F553" s="3">
        <f>IF(A553="","",D553+E553)</f>
        <v>319</v>
      </c>
      <c r="G553" s="3" t="str">
        <f>IF(A553="","",TEXT(DAY(A553),"dddd"))</f>
        <v>niedziela</v>
      </c>
      <c r="H553" s="3" t="str">
        <f>IFERROR(IF(A553="","",TEXT(MONTH(A553)*30,"mmmm")),"")</f>
        <v>luty</v>
      </c>
      <c r="I553" s="3">
        <f>IF(A553="","",YEAR(A553))</f>
        <v>2017</v>
      </c>
      <c r="J553" s="17" t="str">
        <f t="shared" si="9"/>
        <v>luty</v>
      </c>
    </row>
    <row r="554" spans="1:10" s="2" customFormat="1" ht="15.75" x14ac:dyDescent="0.25">
      <c r="A554" s="15">
        <v>42774</v>
      </c>
      <c r="B554" s="16" t="s">
        <v>10</v>
      </c>
      <c r="C554" s="3" t="s">
        <v>38</v>
      </c>
      <c r="D554" s="3">
        <v>18</v>
      </c>
      <c r="E554" s="3"/>
      <c r="F554" s="3">
        <f>IF(A554="","",D554+E554)</f>
        <v>18</v>
      </c>
      <c r="G554" s="3" t="str">
        <f>IF(A554="","",TEXT(DAY(A554),"dddd"))</f>
        <v>niedziela</v>
      </c>
      <c r="H554" s="3" t="str">
        <f>IFERROR(IF(A554="","",TEXT(MONTH(A554)*30,"mmmm")),"")</f>
        <v>luty</v>
      </c>
      <c r="I554" s="3">
        <f>IF(A554="","",YEAR(A554))</f>
        <v>2017</v>
      </c>
      <c r="J554" s="17" t="str">
        <f t="shared" si="9"/>
        <v>luty</v>
      </c>
    </row>
    <row r="555" spans="1:10" s="2" customFormat="1" ht="15.75" x14ac:dyDescent="0.25">
      <c r="A555" s="15">
        <v>42774</v>
      </c>
      <c r="B555" s="16" t="s">
        <v>10</v>
      </c>
      <c r="C555" s="3" t="s">
        <v>26</v>
      </c>
      <c r="D555" s="3">
        <v>352</v>
      </c>
      <c r="E555" s="3">
        <v>35</v>
      </c>
      <c r="F555" s="3">
        <f>IF(A555="","",D555+E555)</f>
        <v>387</v>
      </c>
      <c r="G555" s="3" t="str">
        <f>IF(A555="","",TEXT(DAY(A555),"dddd"))</f>
        <v>niedziela</v>
      </c>
      <c r="H555" s="3" t="str">
        <f>IFERROR(IF(A555="","",TEXT(MONTH(A555)*30,"mmmm")),"")</f>
        <v>luty</v>
      </c>
      <c r="I555" s="3">
        <f>IF(A555="","",YEAR(A555))</f>
        <v>2017</v>
      </c>
      <c r="J555" s="17" t="str">
        <f t="shared" si="9"/>
        <v>luty</v>
      </c>
    </row>
    <row r="556" spans="1:10" s="2" customFormat="1" ht="15.75" x14ac:dyDescent="0.25">
      <c r="A556" s="15">
        <v>42774</v>
      </c>
      <c r="B556" s="16" t="s">
        <v>10</v>
      </c>
      <c r="C556" s="3" t="s">
        <v>100</v>
      </c>
      <c r="D556" s="3">
        <v>10</v>
      </c>
      <c r="E556" s="3"/>
      <c r="F556" s="3">
        <f>IF(A556="","",D556+E556)</f>
        <v>10</v>
      </c>
      <c r="G556" s="3" t="str">
        <f>IF(A556="","",TEXT(DAY(A556),"dddd"))</f>
        <v>niedziela</v>
      </c>
      <c r="H556" s="3" t="str">
        <f>IFERROR(IF(A556="","",TEXT(MONTH(A556)*30,"mmmm")),"")</f>
        <v>luty</v>
      </c>
      <c r="I556" s="3">
        <f>IF(A556="","",YEAR(A556))</f>
        <v>2017</v>
      </c>
      <c r="J556" s="17" t="str">
        <f t="shared" si="9"/>
        <v>luty</v>
      </c>
    </row>
    <row r="557" spans="1:10" s="2" customFormat="1" ht="15.75" x14ac:dyDescent="0.25">
      <c r="A557" s="15">
        <v>42774</v>
      </c>
      <c r="B557" s="16" t="s">
        <v>10</v>
      </c>
      <c r="C557" s="3" t="s">
        <v>48</v>
      </c>
      <c r="D557" s="3">
        <v>10</v>
      </c>
      <c r="E557" s="3"/>
      <c r="F557" s="3">
        <f>IF(A557="","",D557+E557)</f>
        <v>10</v>
      </c>
      <c r="G557" s="3" t="str">
        <f>IF(A557="","",TEXT(DAY(A557),"dddd"))</f>
        <v>niedziela</v>
      </c>
      <c r="H557" s="3" t="str">
        <f>IFERROR(IF(A557="","",TEXT(MONTH(A557)*30,"mmmm")),"")</f>
        <v>luty</v>
      </c>
      <c r="I557" s="3">
        <f>IF(A557="","",YEAR(A557))</f>
        <v>2017</v>
      </c>
      <c r="J557" s="17" t="str">
        <f t="shared" si="9"/>
        <v>luty</v>
      </c>
    </row>
    <row r="558" spans="1:10" s="2" customFormat="1" ht="15.75" x14ac:dyDescent="0.25">
      <c r="A558" s="15">
        <v>42774</v>
      </c>
      <c r="B558" s="16" t="s">
        <v>10</v>
      </c>
      <c r="C558" s="3" t="s">
        <v>83</v>
      </c>
      <c r="D558" s="3">
        <v>4</v>
      </c>
      <c r="E558" s="3"/>
      <c r="F558" s="3">
        <f>IF(A558="","",D558+E558)</f>
        <v>4</v>
      </c>
      <c r="G558" s="3" t="str">
        <f>IF(A558="","",TEXT(DAY(A558),"dddd"))</f>
        <v>niedziela</v>
      </c>
      <c r="H558" s="3" t="str">
        <f>IFERROR(IF(A558="","",TEXT(MONTH(A558)*30,"mmmm")),"")</f>
        <v>luty</v>
      </c>
      <c r="I558" s="3">
        <f>IF(A558="","",YEAR(A558))</f>
        <v>2017</v>
      </c>
      <c r="J558" s="17" t="str">
        <f t="shared" si="9"/>
        <v>luty</v>
      </c>
    </row>
    <row r="559" spans="1:10" s="2" customFormat="1" ht="15.75" x14ac:dyDescent="0.25">
      <c r="A559" s="15">
        <v>42774</v>
      </c>
      <c r="B559" s="16" t="s">
        <v>10</v>
      </c>
      <c r="C559" s="3" t="s">
        <v>39</v>
      </c>
      <c r="D559" s="3">
        <v>64</v>
      </c>
      <c r="E559" s="3"/>
      <c r="F559" s="3">
        <f>IF(A559="","",D559+E559)</f>
        <v>64</v>
      </c>
      <c r="G559" s="3" t="str">
        <f>IF(A559="","",TEXT(DAY(A559),"dddd"))</f>
        <v>niedziela</v>
      </c>
      <c r="H559" s="3" t="str">
        <f>IFERROR(IF(A559="","",TEXT(MONTH(A559)*30,"mmmm")),"")</f>
        <v>luty</v>
      </c>
      <c r="I559" s="3">
        <f>IF(A559="","",YEAR(A559))</f>
        <v>2017</v>
      </c>
      <c r="J559" s="17" t="str">
        <f t="shared" si="9"/>
        <v>luty</v>
      </c>
    </row>
    <row r="560" spans="1:10" s="2" customFormat="1" ht="15.75" x14ac:dyDescent="0.25">
      <c r="A560" s="15">
        <v>42774</v>
      </c>
      <c r="B560" s="16" t="s">
        <v>10</v>
      </c>
      <c r="C560" s="3" t="s">
        <v>110</v>
      </c>
      <c r="D560" s="3">
        <v>42</v>
      </c>
      <c r="E560" s="3"/>
      <c r="F560" s="3">
        <f>IF(A560="","",D560+E560)</f>
        <v>42</v>
      </c>
      <c r="G560" s="3" t="str">
        <f>IF(A560="","",TEXT(DAY(A560),"dddd"))</f>
        <v>niedziela</v>
      </c>
      <c r="H560" s="3" t="str">
        <f>IFERROR(IF(A560="","",TEXT(MONTH(A560)*30,"mmmm")),"")</f>
        <v>luty</v>
      </c>
      <c r="I560" s="3">
        <f>IF(A560="","",YEAR(A560))</f>
        <v>2017</v>
      </c>
      <c r="J560" s="17" t="str">
        <f t="shared" si="9"/>
        <v>luty</v>
      </c>
    </row>
    <row r="561" spans="1:10" s="2" customFormat="1" ht="15.75" x14ac:dyDescent="0.25">
      <c r="A561" s="15">
        <v>42774</v>
      </c>
      <c r="B561" s="16" t="s">
        <v>10</v>
      </c>
      <c r="C561" s="3" t="s">
        <v>27</v>
      </c>
      <c r="D561" s="3">
        <v>114</v>
      </c>
      <c r="E561" s="3"/>
      <c r="F561" s="3">
        <f>IF(A561="","",D561+E561)</f>
        <v>114</v>
      </c>
      <c r="G561" s="3" t="str">
        <f>IF(A561="","",TEXT(DAY(A561),"dddd"))</f>
        <v>niedziela</v>
      </c>
      <c r="H561" s="3" t="str">
        <f>IFERROR(IF(A561="","",TEXT(MONTH(A561)*30,"mmmm")),"")</f>
        <v>luty</v>
      </c>
      <c r="I561" s="3">
        <f>IF(A561="","",YEAR(A561))</f>
        <v>2017</v>
      </c>
      <c r="J561" s="17" t="str">
        <f t="shared" si="9"/>
        <v>luty</v>
      </c>
    </row>
    <row r="562" spans="1:10" s="2" customFormat="1" ht="15.75" x14ac:dyDescent="0.25">
      <c r="A562" s="15">
        <v>42774</v>
      </c>
      <c r="B562" s="16" t="s">
        <v>10</v>
      </c>
      <c r="C562" s="3" t="s">
        <v>22</v>
      </c>
      <c r="D562" s="3">
        <v>200</v>
      </c>
      <c r="E562" s="3"/>
      <c r="F562" s="3">
        <f>IF(A562="","",D562+E562)</f>
        <v>200</v>
      </c>
      <c r="G562" s="3" t="str">
        <f>IF(A562="","",TEXT(DAY(A562),"dddd"))</f>
        <v>niedziela</v>
      </c>
      <c r="H562" s="3" t="str">
        <f>IFERROR(IF(A562="","",TEXT(MONTH(A562)*30,"mmmm")),"")</f>
        <v>luty</v>
      </c>
      <c r="I562" s="3">
        <f>IF(A562="","",YEAR(A562))</f>
        <v>2017</v>
      </c>
      <c r="J562" s="17" t="str">
        <f t="shared" si="9"/>
        <v>luty</v>
      </c>
    </row>
    <row r="563" spans="1:10" s="2" customFormat="1" ht="15.75" x14ac:dyDescent="0.25">
      <c r="A563" s="15">
        <v>42774</v>
      </c>
      <c r="B563" s="16" t="s">
        <v>10</v>
      </c>
      <c r="C563" s="3" t="s">
        <v>32</v>
      </c>
      <c r="D563" s="3">
        <v>91</v>
      </c>
      <c r="E563" s="3">
        <v>4</v>
      </c>
      <c r="F563" s="3">
        <f>IF(A563="","",D563+E563)</f>
        <v>95</v>
      </c>
      <c r="G563" s="3" t="str">
        <f>IF(A563="","",TEXT(DAY(A563),"dddd"))</f>
        <v>niedziela</v>
      </c>
      <c r="H563" s="3" t="str">
        <f>IFERROR(IF(A563="","",TEXT(MONTH(A563)*30,"mmmm")),"")</f>
        <v>luty</v>
      </c>
      <c r="I563" s="3">
        <f>IF(A563="","",YEAR(A563))</f>
        <v>2017</v>
      </c>
      <c r="J563" s="17" t="str">
        <f t="shared" si="9"/>
        <v>luty</v>
      </c>
    </row>
    <row r="564" spans="1:10" s="2" customFormat="1" ht="15.75" x14ac:dyDescent="0.25">
      <c r="A564" s="15">
        <v>42774</v>
      </c>
      <c r="B564" s="16" t="s">
        <v>10</v>
      </c>
      <c r="C564" s="3" t="s">
        <v>121</v>
      </c>
      <c r="D564" s="3">
        <v>221</v>
      </c>
      <c r="E564" s="3"/>
      <c r="F564" s="3">
        <f>IF(A564="","",D564+E564)</f>
        <v>221</v>
      </c>
      <c r="G564" s="3" t="str">
        <f>IF(A564="","",TEXT(DAY(A564),"dddd"))</f>
        <v>niedziela</v>
      </c>
      <c r="H564" s="3" t="str">
        <f>IFERROR(IF(A564="","",TEXT(MONTH(A564)*30,"mmmm")),"")</f>
        <v>luty</v>
      </c>
      <c r="I564" s="3">
        <f>IF(A564="","",YEAR(A564))</f>
        <v>2017</v>
      </c>
      <c r="J564" s="17" t="str">
        <f t="shared" si="9"/>
        <v>luty</v>
      </c>
    </row>
    <row r="565" spans="1:10" s="2" customFormat="1" ht="15.75" x14ac:dyDescent="0.25">
      <c r="A565" s="15">
        <v>42774</v>
      </c>
      <c r="B565" s="16" t="s">
        <v>10</v>
      </c>
      <c r="C565" s="3" t="s">
        <v>16</v>
      </c>
      <c r="D565" s="3">
        <v>2598</v>
      </c>
      <c r="E565" s="3"/>
      <c r="F565" s="3">
        <f>IF(A565="","",D565+E565)</f>
        <v>2598</v>
      </c>
      <c r="G565" s="3" t="str">
        <f>IF(A565="","",TEXT(DAY(A565),"dddd"))</f>
        <v>niedziela</v>
      </c>
      <c r="H565" s="3" t="str">
        <f>IFERROR(IF(A565="","",TEXT(MONTH(A565)*30,"mmmm")),"")</f>
        <v>luty</v>
      </c>
      <c r="I565" s="3">
        <f>IF(A565="","",YEAR(A565))</f>
        <v>2017</v>
      </c>
      <c r="J565" s="17" t="str">
        <f t="shared" si="9"/>
        <v>luty</v>
      </c>
    </row>
    <row r="566" spans="1:10" s="2" customFormat="1" ht="15.75" x14ac:dyDescent="0.25">
      <c r="A566" s="15">
        <v>42774</v>
      </c>
      <c r="B566" s="16" t="s">
        <v>10</v>
      </c>
      <c r="C566" s="3" t="s">
        <v>43</v>
      </c>
      <c r="D566" s="3">
        <v>60</v>
      </c>
      <c r="E566" s="3"/>
      <c r="F566" s="3">
        <f>IF(A566="","",D566+E566)</f>
        <v>60</v>
      </c>
      <c r="G566" s="3" t="str">
        <f>IF(A566="","",TEXT(DAY(A566),"dddd"))</f>
        <v>niedziela</v>
      </c>
      <c r="H566" s="3" t="str">
        <f>IFERROR(IF(A566="","",TEXT(MONTH(A566)*30,"mmmm")),"")</f>
        <v>luty</v>
      </c>
      <c r="I566" s="3">
        <f>IF(A566="","",YEAR(A566))</f>
        <v>2017</v>
      </c>
      <c r="J566" s="17" t="str">
        <f t="shared" si="9"/>
        <v>luty</v>
      </c>
    </row>
    <row r="567" spans="1:10" s="2" customFormat="1" ht="15.75" x14ac:dyDescent="0.25">
      <c r="A567" s="15">
        <v>42774</v>
      </c>
      <c r="B567" s="16" t="s">
        <v>10</v>
      </c>
      <c r="C567" s="3" t="s">
        <v>64</v>
      </c>
      <c r="D567" s="3">
        <v>150</v>
      </c>
      <c r="E567" s="3"/>
      <c r="F567" s="3">
        <f>IF(A567="","",D567+E567)</f>
        <v>150</v>
      </c>
      <c r="G567" s="3" t="str">
        <f>IF(A567="","",TEXT(DAY(A567),"dddd"))</f>
        <v>niedziela</v>
      </c>
      <c r="H567" s="3" t="str">
        <f>IFERROR(IF(A567="","",TEXT(MONTH(A567)*30,"mmmm")),"")</f>
        <v>luty</v>
      </c>
      <c r="I567" s="3">
        <f>IF(A567="","",YEAR(A567))</f>
        <v>2017</v>
      </c>
      <c r="J567" s="17" t="str">
        <f t="shared" si="9"/>
        <v>luty</v>
      </c>
    </row>
    <row r="568" spans="1:10" s="2" customFormat="1" ht="15.75" x14ac:dyDescent="0.25">
      <c r="A568" s="15">
        <v>42774</v>
      </c>
      <c r="B568" s="16" t="s">
        <v>11</v>
      </c>
      <c r="C568" s="3" t="s">
        <v>64</v>
      </c>
      <c r="D568" s="3">
        <v>57</v>
      </c>
      <c r="E568" s="3"/>
      <c r="F568" s="3">
        <f>IF(A568="","",D568+E568)</f>
        <v>57</v>
      </c>
      <c r="G568" s="3" t="str">
        <f>IF(A568="","",TEXT(DAY(A568),"dddd"))</f>
        <v>niedziela</v>
      </c>
      <c r="H568" s="3" t="str">
        <f>IFERROR(IF(A568="","",TEXT(MONTH(A568)*30,"mmmm")),"")</f>
        <v>luty</v>
      </c>
      <c r="I568" s="3">
        <f>IF(A568="","",YEAR(A568))</f>
        <v>2017</v>
      </c>
      <c r="J568" s="17" t="str">
        <f t="shared" si="9"/>
        <v>luty</v>
      </c>
    </row>
    <row r="569" spans="1:10" s="2" customFormat="1" ht="15.75" x14ac:dyDescent="0.25">
      <c r="A569" s="15">
        <v>42774</v>
      </c>
      <c r="B569" s="16" t="s">
        <v>11</v>
      </c>
      <c r="C569" s="3" t="s">
        <v>14</v>
      </c>
      <c r="D569" s="3">
        <v>120</v>
      </c>
      <c r="E569" s="3"/>
      <c r="F569" s="3">
        <f>IF(A569="","",D569+E569)</f>
        <v>120</v>
      </c>
      <c r="G569" s="3" t="str">
        <f>IF(A569="","",TEXT(DAY(A569),"dddd"))</f>
        <v>niedziela</v>
      </c>
      <c r="H569" s="3" t="str">
        <f>IFERROR(IF(A569="","",TEXT(MONTH(A569)*30,"mmmm")),"")</f>
        <v>luty</v>
      </c>
      <c r="I569" s="3">
        <f>IF(A569="","",YEAR(A569))</f>
        <v>2017</v>
      </c>
      <c r="J569" s="17" t="str">
        <f t="shared" si="9"/>
        <v>luty</v>
      </c>
    </row>
    <row r="570" spans="1:10" s="2" customFormat="1" ht="15.75" x14ac:dyDescent="0.25">
      <c r="A570" s="15">
        <v>42774</v>
      </c>
      <c r="B570" s="16" t="s">
        <v>11</v>
      </c>
      <c r="C570" s="3" t="s">
        <v>107</v>
      </c>
      <c r="D570" s="3">
        <v>6</v>
      </c>
      <c r="E570" s="3"/>
      <c r="F570" s="3">
        <f>IF(A570="","",D570+E570)</f>
        <v>6</v>
      </c>
      <c r="G570" s="3" t="str">
        <f>IF(A570="","",TEXT(DAY(A570),"dddd"))</f>
        <v>niedziela</v>
      </c>
      <c r="H570" s="3" t="str">
        <f>IFERROR(IF(A570="","",TEXT(MONTH(A570)*30,"mmmm")),"")</f>
        <v>luty</v>
      </c>
      <c r="I570" s="3">
        <f>IF(A570="","",YEAR(A570))</f>
        <v>2017</v>
      </c>
      <c r="J570" s="17" t="str">
        <f t="shared" si="9"/>
        <v>luty</v>
      </c>
    </row>
    <row r="571" spans="1:10" s="2" customFormat="1" ht="15.75" x14ac:dyDescent="0.25">
      <c r="A571" s="15">
        <v>42774</v>
      </c>
      <c r="B571" s="16" t="s">
        <v>11</v>
      </c>
      <c r="C571" s="3" t="s">
        <v>19</v>
      </c>
      <c r="D571" s="3">
        <v>717</v>
      </c>
      <c r="E571" s="3"/>
      <c r="F571" s="3">
        <f>IF(A571="","",D571+E571)</f>
        <v>717</v>
      </c>
      <c r="G571" s="3" t="str">
        <f>IF(A571="","",TEXT(DAY(A571),"dddd"))</f>
        <v>niedziela</v>
      </c>
      <c r="H571" s="3" t="str">
        <f>IFERROR(IF(A571="","",TEXT(MONTH(A571)*30,"mmmm")),"")</f>
        <v>luty</v>
      </c>
      <c r="I571" s="3">
        <f>IF(A571="","",YEAR(A571))</f>
        <v>2017</v>
      </c>
      <c r="J571" s="17" t="str">
        <f t="shared" si="9"/>
        <v>luty</v>
      </c>
    </row>
    <row r="572" spans="1:10" s="2" customFormat="1" ht="15.75" x14ac:dyDescent="0.25">
      <c r="A572" s="15">
        <v>42774</v>
      </c>
      <c r="B572" s="16" t="s">
        <v>11</v>
      </c>
      <c r="C572" s="3" t="s">
        <v>101</v>
      </c>
      <c r="D572" s="3">
        <v>10</v>
      </c>
      <c r="E572" s="3"/>
      <c r="F572" s="3">
        <f>IF(A572="","",D572+E572)</f>
        <v>10</v>
      </c>
      <c r="G572" s="3" t="str">
        <f>IF(A572="","",TEXT(DAY(A572),"dddd"))</f>
        <v>niedziela</v>
      </c>
      <c r="H572" s="3" t="str">
        <f>IFERROR(IF(A572="","",TEXT(MONTH(A572)*30,"mmmm")),"")</f>
        <v>luty</v>
      </c>
      <c r="I572" s="3">
        <f>IF(A572="","",YEAR(A572))</f>
        <v>2017</v>
      </c>
      <c r="J572" s="17" t="str">
        <f t="shared" si="9"/>
        <v>luty</v>
      </c>
    </row>
    <row r="573" spans="1:10" s="2" customFormat="1" ht="15.75" x14ac:dyDescent="0.25">
      <c r="A573" s="15">
        <v>42774</v>
      </c>
      <c r="B573" s="16" t="s">
        <v>11</v>
      </c>
      <c r="C573" s="3" t="s">
        <v>21</v>
      </c>
      <c r="D573" s="3">
        <v>280</v>
      </c>
      <c r="E573" s="3"/>
      <c r="F573" s="3">
        <f>IF(A573="","",D573+E573)</f>
        <v>280</v>
      </c>
      <c r="G573" s="3" t="str">
        <f>IF(A573="","",TEXT(DAY(A573),"dddd"))</f>
        <v>niedziela</v>
      </c>
      <c r="H573" s="3" t="str">
        <f>IFERROR(IF(A573="","",TEXT(MONTH(A573)*30,"mmmm")),"")</f>
        <v>luty</v>
      </c>
      <c r="I573" s="3">
        <f>IF(A573="","",YEAR(A573))</f>
        <v>2017</v>
      </c>
      <c r="J573" s="17" t="str">
        <f t="shared" si="9"/>
        <v>luty</v>
      </c>
    </row>
    <row r="574" spans="1:10" s="2" customFormat="1" ht="15.75" x14ac:dyDescent="0.25">
      <c r="A574" s="15">
        <v>42774</v>
      </c>
      <c r="B574" s="16" t="s">
        <v>11</v>
      </c>
      <c r="C574" s="3" t="s">
        <v>42</v>
      </c>
      <c r="D574" s="3">
        <v>207</v>
      </c>
      <c r="E574" s="3"/>
      <c r="F574" s="3">
        <f>IF(A574="","",D574+E574)</f>
        <v>207</v>
      </c>
      <c r="G574" s="3" t="str">
        <f>IF(A574="","",TEXT(DAY(A574),"dddd"))</f>
        <v>niedziela</v>
      </c>
      <c r="H574" s="3" t="str">
        <f>IFERROR(IF(A574="","",TEXT(MONTH(A574)*30,"mmmm")),"")</f>
        <v>luty</v>
      </c>
      <c r="I574" s="3">
        <f>IF(A574="","",YEAR(A574))</f>
        <v>2017</v>
      </c>
      <c r="J574" s="17" t="str">
        <f t="shared" si="9"/>
        <v>luty</v>
      </c>
    </row>
    <row r="575" spans="1:10" s="2" customFormat="1" ht="15.75" x14ac:dyDescent="0.25">
      <c r="A575" s="15">
        <v>42774</v>
      </c>
      <c r="B575" s="16" t="s">
        <v>12</v>
      </c>
      <c r="C575" s="3" t="s">
        <v>45</v>
      </c>
      <c r="D575" s="3">
        <v>321</v>
      </c>
      <c r="E575" s="3"/>
      <c r="F575" s="3">
        <f>IF(A575="","",D575+E575)</f>
        <v>321</v>
      </c>
      <c r="G575" s="3" t="str">
        <f>IF(A575="","",TEXT(DAY(A575),"dddd"))</f>
        <v>niedziela</v>
      </c>
      <c r="H575" s="3" t="str">
        <f>IFERROR(IF(A575="","",TEXT(MONTH(A575)*30,"mmmm")),"")</f>
        <v>luty</v>
      </c>
      <c r="I575" s="3">
        <f>IF(A575="","",YEAR(A575))</f>
        <v>2017</v>
      </c>
      <c r="J575" s="17" t="str">
        <f t="shared" si="9"/>
        <v>luty</v>
      </c>
    </row>
    <row r="576" spans="1:10" s="2" customFormat="1" ht="15.75" x14ac:dyDescent="0.25">
      <c r="A576" s="15">
        <v>42774</v>
      </c>
      <c r="B576" s="16" t="s">
        <v>12</v>
      </c>
      <c r="C576" s="3" t="s">
        <v>69</v>
      </c>
      <c r="D576" s="3">
        <v>943</v>
      </c>
      <c r="E576" s="3"/>
      <c r="F576" s="3">
        <f>IF(A576="","",D576+E576)</f>
        <v>943</v>
      </c>
      <c r="G576" s="3" t="str">
        <f>IF(A576="","",TEXT(DAY(A576),"dddd"))</f>
        <v>niedziela</v>
      </c>
      <c r="H576" s="3" t="str">
        <f>IFERROR(IF(A576="","",TEXT(MONTH(A576)*30,"mmmm")),"")</f>
        <v>luty</v>
      </c>
      <c r="I576" s="3">
        <f>IF(A576="","",YEAR(A576))</f>
        <v>2017</v>
      </c>
      <c r="J576" s="17" t="str">
        <f t="shared" si="9"/>
        <v>luty</v>
      </c>
    </row>
    <row r="577" spans="1:10" s="2" customFormat="1" ht="15.75" x14ac:dyDescent="0.25">
      <c r="A577" s="15">
        <v>42775</v>
      </c>
      <c r="B577" s="16" t="s">
        <v>10</v>
      </c>
      <c r="C577" s="3" t="s">
        <v>83</v>
      </c>
      <c r="D577" s="3">
        <v>537</v>
      </c>
      <c r="E577" s="3">
        <v>28</v>
      </c>
      <c r="F577" s="3">
        <f>IF(A577="","",D577+E577)</f>
        <v>565</v>
      </c>
      <c r="G577" s="3" t="str">
        <f>IF(A577="","",TEXT(DAY(A577),"dddd"))</f>
        <v>poniedziałek</v>
      </c>
      <c r="H577" s="3" t="str">
        <f>IFERROR(IF(A577="","",TEXT(MONTH(A577)*30,"mmmm")),"")</f>
        <v>luty</v>
      </c>
      <c r="I577" s="3">
        <f>IF(A577="","",YEAR(A577))</f>
        <v>2017</v>
      </c>
      <c r="J577" s="17" t="str">
        <f t="shared" si="9"/>
        <v>luty</v>
      </c>
    </row>
    <row r="578" spans="1:10" s="2" customFormat="1" ht="15.75" x14ac:dyDescent="0.25">
      <c r="A578" s="15">
        <v>42775</v>
      </c>
      <c r="B578" s="16" t="s">
        <v>10</v>
      </c>
      <c r="C578" s="3" t="s">
        <v>80</v>
      </c>
      <c r="D578" s="3">
        <v>164</v>
      </c>
      <c r="E578" s="3">
        <v>13</v>
      </c>
      <c r="F578" s="3">
        <f>IF(A578="","",D578+E578)</f>
        <v>177</v>
      </c>
      <c r="G578" s="3" t="str">
        <f>IF(A578="","",TEXT(DAY(A578),"dddd"))</f>
        <v>poniedziałek</v>
      </c>
      <c r="H578" s="3" t="str">
        <f>IFERROR(IF(A578="","",TEXT(MONTH(A578)*30,"mmmm")),"")</f>
        <v>luty</v>
      </c>
      <c r="I578" s="3">
        <f>IF(A578="","",YEAR(A578))</f>
        <v>2017</v>
      </c>
      <c r="J578" s="17" t="str">
        <f t="shared" si="9"/>
        <v>luty</v>
      </c>
    </row>
    <row r="579" spans="1:10" s="2" customFormat="1" ht="15.75" x14ac:dyDescent="0.25">
      <c r="A579" s="15">
        <v>42775</v>
      </c>
      <c r="B579" s="16" t="s">
        <v>10</v>
      </c>
      <c r="C579" s="3" t="s">
        <v>59</v>
      </c>
      <c r="D579" s="3">
        <v>702</v>
      </c>
      <c r="E579" s="3">
        <v>19</v>
      </c>
      <c r="F579" s="3">
        <f>IF(A579="","",D579+E579)</f>
        <v>721</v>
      </c>
      <c r="G579" s="3" t="str">
        <f>IF(A579="","",TEXT(DAY(A579),"dddd"))</f>
        <v>poniedziałek</v>
      </c>
      <c r="H579" s="3" t="str">
        <f>IFERROR(IF(A579="","",TEXT(MONTH(A579)*30,"mmmm")),"")</f>
        <v>luty</v>
      </c>
      <c r="I579" s="3">
        <f>IF(A579="","",YEAR(A579))</f>
        <v>2017</v>
      </c>
      <c r="J579" s="17" t="str">
        <f t="shared" si="9"/>
        <v>luty</v>
      </c>
    </row>
    <row r="580" spans="1:10" s="2" customFormat="1" ht="15.75" x14ac:dyDescent="0.25">
      <c r="A580" s="15">
        <v>42775</v>
      </c>
      <c r="B580" s="16" t="s">
        <v>10</v>
      </c>
      <c r="C580" s="3" t="s">
        <v>63</v>
      </c>
      <c r="D580" s="3">
        <v>30</v>
      </c>
      <c r="E580" s="3"/>
      <c r="F580" s="3">
        <f>IF(A580="","",D580+E580)</f>
        <v>30</v>
      </c>
      <c r="G580" s="3" t="str">
        <f>IF(A580="","",TEXT(DAY(A580),"dddd"))</f>
        <v>poniedziałek</v>
      </c>
      <c r="H580" s="3" t="str">
        <f>IFERROR(IF(A580="","",TEXT(MONTH(A580)*30,"mmmm")),"")</f>
        <v>luty</v>
      </c>
      <c r="I580" s="3">
        <f>IF(A580="","",YEAR(A580))</f>
        <v>2017</v>
      </c>
      <c r="J580" s="17" t="str">
        <f t="shared" si="9"/>
        <v>luty</v>
      </c>
    </row>
    <row r="581" spans="1:10" s="2" customFormat="1" ht="15.75" x14ac:dyDescent="0.25">
      <c r="A581" s="15">
        <v>42775</v>
      </c>
      <c r="B581" s="16" t="s">
        <v>10</v>
      </c>
      <c r="C581" s="3" t="s">
        <v>121</v>
      </c>
      <c r="D581" s="3">
        <v>19</v>
      </c>
      <c r="E581" s="3"/>
      <c r="F581" s="3">
        <f>IF(A581="","",D581+E581)</f>
        <v>19</v>
      </c>
      <c r="G581" s="3" t="str">
        <f>IF(A581="","",TEXT(DAY(A581),"dddd"))</f>
        <v>poniedziałek</v>
      </c>
      <c r="H581" s="3" t="str">
        <f>IFERROR(IF(A581="","",TEXT(MONTH(A581)*30,"mmmm")),"")</f>
        <v>luty</v>
      </c>
      <c r="I581" s="3">
        <f>IF(A581="","",YEAR(A581))</f>
        <v>2017</v>
      </c>
      <c r="J581" s="17" t="str">
        <f t="shared" si="9"/>
        <v>luty</v>
      </c>
    </row>
    <row r="582" spans="1:10" s="2" customFormat="1" ht="15.75" x14ac:dyDescent="0.25">
      <c r="A582" s="15">
        <v>42775</v>
      </c>
      <c r="B582" s="16" t="s">
        <v>10</v>
      </c>
      <c r="C582" s="3" t="s">
        <v>39</v>
      </c>
      <c r="D582" s="3">
        <v>126</v>
      </c>
      <c r="E582" s="3">
        <v>56</v>
      </c>
      <c r="F582" s="3">
        <f>IF(A582="","",D582+E582)</f>
        <v>182</v>
      </c>
      <c r="G582" s="3" t="str">
        <f>IF(A582="","",TEXT(DAY(A582),"dddd"))</f>
        <v>poniedziałek</v>
      </c>
      <c r="H582" s="3" t="str">
        <f>IFERROR(IF(A582="","",TEXT(MONTH(A582)*30,"mmmm")),"")</f>
        <v>luty</v>
      </c>
      <c r="I582" s="3">
        <f>IF(A582="","",YEAR(A582))</f>
        <v>2017</v>
      </c>
      <c r="J582" s="17" t="str">
        <f t="shared" ref="J582:J645" si="10">H582</f>
        <v>luty</v>
      </c>
    </row>
    <row r="583" spans="1:10" s="2" customFormat="1" ht="15.75" x14ac:dyDescent="0.25">
      <c r="A583" s="15">
        <v>42775</v>
      </c>
      <c r="B583" s="16" t="s">
        <v>10</v>
      </c>
      <c r="C583" s="3" t="s">
        <v>41</v>
      </c>
      <c r="D583" s="3">
        <v>364</v>
      </c>
      <c r="E583" s="3"/>
      <c r="F583" s="3">
        <f>IF(A583="","",D583+E583)</f>
        <v>364</v>
      </c>
      <c r="G583" s="3" t="str">
        <f>IF(A583="","",TEXT(DAY(A583),"dddd"))</f>
        <v>poniedziałek</v>
      </c>
      <c r="H583" s="3" t="str">
        <f>IFERROR(IF(A583="","",TEXT(MONTH(A583)*30,"mmmm")),"")</f>
        <v>luty</v>
      </c>
      <c r="I583" s="3">
        <f>IF(A583="","",YEAR(A583))</f>
        <v>2017</v>
      </c>
      <c r="J583" s="17" t="str">
        <f t="shared" si="10"/>
        <v>luty</v>
      </c>
    </row>
    <row r="584" spans="1:10" s="2" customFormat="1" ht="15.75" x14ac:dyDescent="0.25">
      <c r="A584" s="15">
        <v>42775</v>
      </c>
      <c r="B584" s="16" t="s">
        <v>10</v>
      </c>
      <c r="C584" s="3" t="s">
        <v>16</v>
      </c>
      <c r="D584" s="3">
        <v>1411</v>
      </c>
      <c r="E584" s="3"/>
      <c r="F584" s="3">
        <f>IF(A584="","",D584+E584)</f>
        <v>1411</v>
      </c>
      <c r="G584" s="3" t="str">
        <f>IF(A584="","",TEXT(DAY(A584),"dddd"))</f>
        <v>poniedziałek</v>
      </c>
      <c r="H584" s="3" t="str">
        <f>IFERROR(IF(A584="","",TEXT(MONTH(A584)*30,"mmmm")),"")</f>
        <v>luty</v>
      </c>
      <c r="I584" s="3">
        <f>IF(A584="","",YEAR(A584))</f>
        <v>2017</v>
      </c>
      <c r="J584" s="17" t="str">
        <f t="shared" si="10"/>
        <v>luty</v>
      </c>
    </row>
    <row r="585" spans="1:10" s="2" customFormat="1" ht="15.75" x14ac:dyDescent="0.25">
      <c r="A585" s="15">
        <v>42775</v>
      </c>
      <c r="B585" s="16" t="s">
        <v>10</v>
      </c>
      <c r="C585" s="3" t="s">
        <v>66</v>
      </c>
      <c r="D585" s="3">
        <v>462</v>
      </c>
      <c r="E585" s="3">
        <v>27</v>
      </c>
      <c r="F585" s="3">
        <f>IF(A585="","",D585+E585)</f>
        <v>489</v>
      </c>
      <c r="G585" s="3" t="str">
        <f>IF(A585="","",TEXT(DAY(A585),"dddd"))</f>
        <v>poniedziałek</v>
      </c>
      <c r="H585" s="3" t="str">
        <f>IFERROR(IF(A585="","",TEXT(MONTH(A585)*30,"mmmm")),"")</f>
        <v>luty</v>
      </c>
      <c r="I585" s="3">
        <f>IF(A585="","",YEAR(A585))</f>
        <v>2017</v>
      </c>
      <c r="J585" s="17" t="str">
        <f t="shared" si="10"/>
        <v>luty</v>
      </c>
    </row>
    <row r="586" spans="1:10" s="2" customFormat="1" ht="15.75" x14ac:dyDescent="0.25">
      <c r="A586" s="15">
        <v>42775</v>
      </c>
      <c r="B586" s="16" t="s">
        <v>10</v>
      </c>
      <c r="C586" s="3" t="s">
        <v>138</v>
      </c>
      <c r="D586" s="3">
        <v>14</v>
      </c>
      <c r="E586" s="3"/>
      <c r="F586" s="3">
        <f>IF(A586="","",D586+E586)</f>
        <v>14</v>
      </c>
      <c r="G586" s="3" t="str">
        <f>IF(A586="","",TEXT(DAY(A586),"dddd"))</f>
        <v>poniedziałek</v>
      </c>
      <c r="H586" s="3" t="str">
        <f>IFERROR(IF(A586="","",TEXT(MONTH(A586)*30,"mmmm")),"")</f>
        <v>luty</v>
      </c>
      <c r="I586" s="3">
        <f>IF(A586="","",YEAR(A586))</f>
        <v>2017</v>
      </c>
      <c r="J586" s="17" t="str">
        <f t="shared" si="10"/>
        <v>luty</v>
      </c>
    </row>
    <row r="587" spans="1:10" s="2" customFormat="1" ht="15.75" x14ac:dyDescent="0.25">
      <c r="A587" s="15">
        <v>42775</v>
      </c>
      <c r="B587" s="16" t="s">
        <v>11</v>
      </c>
      <c r="C587" s="3" t="s">
        <v>33</v>
      </c>
      <c r="D587" s="3">
        <v>44</v>
      </c>
      <c r="E587" s="3"/>
      <c r="F587" s="3">
        <f>IF(A587="","",D587+E587)</f>
        <v>44</v>
      </c>
      <c r="G587" s="3" t="str">
        <f>IF(A587="","",TEXT(DAY(A587),"dddd"))</f>
        <v>poniedziałek</v>
      </c>
      <c r="H587" s="3" t="str">
        <f>IFERROR(IF(A587="","",TEXT(MONTH(A587)*30,"mmmm")),"")</f>
        <v>luty</v>
      </c>
      <c r="I587" s="3">
        <f>IF(A587="","",YEAR(A587))</f>
        <v>2017</v>
      </c>
      <c r="J587" s="17" t="str">
        <f t="shared" si="10"/>
        <v>luty</v>
      </c>
    </row>
    <row r="588" spans="1:10" s="2" customFormat="1" ht="15.75" x14ac:dyDescent="0.25">
      <c r="A588" s="15">
        <v>42775</v>
      </c>
      <c r="B588" s="16" t="s">
        <v>11</v>
      </c>
      <c r="C588" s="3" t="s">
        <v>139</v>
      </c>
      <c r="D588" s="3">
        <v>117</v>
      </c>
      <c r="E588" s="3">
        <v>1</v>
      </c>
      <c r="F588" s="3">
        <f>IF(A588="","",D588+E588)</f>
        <v>118</v>
      </c>
      <c r="G588" s="3" t="str">
        <f>IF(A588="","",TEXT(DAY(A588),"dddd"))</f>
        <v>poniedziałek</v>
      </c>
      <c r="H588" s="3" t="str">
        <f>IFERROR(IF(A588="","",TEXT(MONTH(A588)*30,"mmmm")),"")</f>
        <v>luty</v>
      </c>
      <c r="I588" s="3">
        <f>IF(A588="","",YEAR(A588))</f>
        <v>2017</v>
      </c>
      <c r="J588" s="17" t="str">
        <f t="shared" si="10"/>
        <v>luty</v>
      </c>
    </row>
    <row r="589" spans="1:10" s="2" customFormat="1" ht="15.75" x14ac:dyDescent="0.25">
      <c r="A589" s="15">
        <v>42775</v>
      </c>
      <c r="B589" s="16" t="s">
        <v>11</v>
      </c>
      <c r="C589" s="3" t="s">
        <v>91</v>
      </c>
      <c r="D589" s="3">
        <v>120</v>
      </c>
      <c r="E589" s="3">
        <v>2</v>
      </c>
      <c r="F589" s="3">
        <f>IF(A589="","",D589+E589)</f>
        <v>122</v>
      </c>
      <c r="G589" s="3" t="str">
        <f>IF(A589="","",TEXT(DAY(A589),"dddd"))</f>
        <v>poniedziałek</v>
      </c>
      <c r="H589" s="3" t="str">
        <f>IFERROR(IF(A589="","",TEXT(MONTH(A589)*30,"mmmm")),"")</f>
        <v>luty</v>
      </c>
      <c r="I589" s="3">
        <f>IF(A589="","",YEAR(A589))</f>
        <v>2017</v>
      </c>
      <c r="J589" s="17" t="str">
        <f t="shared" si="10"/>
        <v>luty</v>
      </c>
    </row>
    <row r="590" spans="1:10" s="2" customFormat="1" ht="15.75" x14ac:dyDescent="0.25">
      <c r="A590" s="15">
        <v>42775</v>
      </c>
      <c r="B590" s="16" t="s">
        <v>11</v>
      </c>
      <c r="C590" s="3" t="s">
        <v>140</v>
      </c>
      <c r="D590" s="3">
        <v>60</v>
      </c>
      <c r="E590" s="3">
        <v>13</v>
      </c>
      <c r="F590" s="3">
        <f>IF(A590="","",D590+E590)</f>
        <v>73</v>
      </c>
      <c r="G590" s="3" t="str">
        <f>IF(A590="","",TEXT(DAY(A590),"dddd"))</f>
        <v>poniedziałek</v>
      </c>
      <c r="H590" s="3" t="str">
        <f>IFERROR(IF(A590="","",TEXT(MONTH(A590)*30,"mmmm")),"")</f>
        <v>luty</v>
      </c>
      <c r="I590" s="3">
        <f>IF(A590="","",YEAR(A590))</f>
        <v>2017</v>
      </c>
      <c r="J590" s="17" t="str">
        <f t="shared" si="10"/>
        <v>luty</v>
      </c>
    </row>
    <row r="591" spans="1:10" s="2" customFormat="1" ht="15.75" x14ac:dyDescent="0.25">
      <c r="A591" s="15">
        <v>42775</v>
      </c>
      <c r="B591" s="16" t="s">
        <v>11</v>
      </c>
      <c r="C591" s="3" t="s">
        <v>42</v>
      </c>
      <c r="D591" s="3">
        <v>144</v>
      </c>
      <c r="E591" s="3">
        <v>3</v>
      </c>
      <c r="F591" s="3">
        <f>IF(A591="","",D591+E591)</f>
        <v>147</v>
      </c>
      <c r="G591" s="3" t="str">
        <f>IF(A591="","",TEXT(DAY(A591),"dddd"))</f>
        <v>poniedziałek</v>
      </c>
      <c r="H591" s="3" t="str">
        <f>IFERROR(IF(A591="","",TEXT(MONTH(A591)*30,"mmmm")),"")</f>
        <v>luty</v>
      </c>
      <c r="I591" s="3">
        <f>IF(A591="","",YEAR(A591))</f>
        <v>2017</v>
      </c>
      <c r="J591" s="17" t="str">
        <f t="shared" si="10"/>
        <v>luty</v>
      </c>
    </row>
    <row r="592" spans="1:10" s="2" customFormat="1" ht="15.75" x14ac:dyDescent="0.25">
      <c r="A592" s="15">
        <v>42775</v>
      </c>
      <c r="B592" s="16" t="s">
        <v>11</v>
      </c>
      <c r="C592" s="3" t="s">
        <v>85</v>
      </c>
      <c r="D592" s="3">
        <v>453</v>
      </c>
      <c r="E592" s="3">
        <v>1</v>
      </c>
      <c r="F592" s="3">
        <f>IF(A592="","",D592+E592)</f>
        <v>454</v>
      </c>
      <c r="G592" s="3" t="str">
        <f>IF(A592="","",TEXT(DAY(A592),"dddd"))</f>
        <v>poniedziałek</v>
      </c>
      <c r="H592" s="3" t="str">
        <f>IFERROR(IF(A592="","",TEXT(MONTH(A592)*30,"mmmm")),"")</f>
        <v>luty</v>
      </c>
      <c r="I592" s="3">
        <f>IF(A592="","",YEAR(A592))</f>
        <v>2017</v>
      </c>
      <c r="J592" s="17" t="str">
        <f t="shared" si="10"/>
        <v>luty</v>
      </c>
    </row>
    <row r="593" spans="1:10" s="2" customFormat="1" ht="15.75" x14ac:dyDescent="0.25">
      <c r="A593" s="15">
        <v>42775</v>
      </c>
      <c r="B593" s="16" t="s">
        <v>11</v>
      </c>
      <c r="C593" s="3" t="s">
        <v>18</v>
      </c>
      <c r="D593" s="3">
        <v>500</v>
      </c>
      <c r="E593" s="3">
        <v>36</v>
      </c>
      <c r="F593" s="3">
        <f>IF(A593="","",D593+E593)</f>
        <v>536</v>
      </c>
      <c r="G593" s="3" t="str">
        <f>IF(A593="","",TEXT(DAY(A593),"dddd"))</f>
        <v>poniedziałek</v>
      </c>
      <c r="H593" s="3" t="str">
        <f>IFERROR(IF(A593="","",TEXT(MONTH(A593)*30,"mmmm")),"")</f>
        <v>luty</v>
      </c>
      <c r="I593" s="3">
        <f>IF(A593="","",YEAR(A593))</f>
        <v>2017</v>
      </c>
      <c r="J593" s="17" t="str">
        <f t="shared" si="10"/>
        <v>luty</v>
      </c>
    </row>
    <row r="594" spans="1:10" s="2" customFormat="1" ht="15.75" x14ac:dyDescent="0.25">
      <c r="A594" s="15">
        <v>42775</v>
      </c>
      <c r="B594" s="16" t="s">
        <v>11</v>
      </c>
      <c r="C594" s="3" t="s">
        <v>21</v>
      </c>
      <c r="D594" s="3">
        <v>143</v>
      </c>
      <c r="E594" s="3"/>
      <c r="F594" s="3">
        <f>IF(A594="","",D594+E594)</f>
        <v>143</v>
      </c>
      <c r="G594" s="3" t="str">
        <f>IF(A594="","",TEXT(DAY(A594),"dddd"))</f>
        <v>poniedziałek</v>
      </c>
      <c r="H594" s="3" t="str">
        <f>IFERROR(IF(A594="","",TEXT(MONTH(A594)*30,"mmmm")),"")</f>
        <v>luty</v>
      </c>
      <c r="I594" s="3">
        <f>IF(A594="","",YEAR(A594))</f>
        <v>2017</v>
      </c>
      <c r="J594" s="17" t="str">
        <f t="shared" si="10"/>
        <v>luty</v>
      </c>
    </row>
    <row r="595" spans="1:10" s="2" customFormat="1" ht="15.75" x14ac:dyDescent="0.25">
      <c r="A595" s="15">
        <v>42775</v>
      </c>
      <c r="B595" s="16" t="s">
        <v>11</v>
      </c>
      <c r="C595" s="3" t="s">
        <v>88</v>
      </c>
      <c r="D595" s="3">
        <v>439</v>
      </c>
      <c r="E595" s="3"/>
      <c r="F595" s="3">
        <f>IF(A595="","",D595+E595)</f>
        <v>439</v>
      </c>
      <c r="G595" s="3" t="str">
        <f>IF(A595="","",TEXT(DAY(A595),"dddd"))</f>
        <v>poniedziałek</v>
      </c>
      <c r="H595" s="3" t="str">
        <f>IFERROR(IF(A595="","",TEXT(MONTH(A595)*30,"mmmm")),"")</f>
        <v>luty</v>
      </c>
      <c r="I595" s="3">
        <f>IF(A595="","",YEAR(A595))</f>
        <v>2017</v>
      </c>
      <c r="J595" s="17" t="str">
        <f t="shared" si="10"/>
        <v>luty</v>
      </c>
    </row>
    <row r="596" spans="1:10" s="2" customFormat="1" ht="15.75" x14ac:dyDescent="0.25">
      <c r="A596" s="15">
        <v>42775</v>
      </c>
      <c r="B596" s="16" t="s">
        <v>12</v>
      </c>
      <c r="C596" s="3" t="s">
        <v>16</v>
      </c>
      <c r="D596" s="3">
        <v>2380</v>
      </c>
      <c r="E596" s="3">
        <v>12</v>
      </c>
      <c r="F596" s="3">
        <f>IF(A596="","",D596+E596)</f>
        <v>2392</v>
      </c>
      <c r="G596" s="3" t="str">
        <f>IF(A596="","",TEXT(DAY(A596),"dddd"))</f>
        <v>poniedziałek</v>
      </c>
      <c r="H596" s="3" t="str">
        <f>IFERROR(IF(A596="","",TEXT(MONTH(A596)*30,"mmmm")),"")</f>
        <v>luty</v>
      </c>
      <c r="I596" s="3">
        <f>IF(A596="","",YEAR(A596))</f>
        <v>2017</v>
      </c>
      <c r="J596" s="17" t="str">
        <f t="shared" si="10"/>
        <v>luty</v>
      </c>
    </row>
    <row r="597" spans="1:10" s="2" customFormat="1" ht="15.75" x14ac:dyDescent="0.25">
      <c r="A597" s="15">
        <v>42776</v>
      </c>
      <c r="B597" s="16" t="s">
        <v>10</v>
      </c>
      <c r="C597" s="3" t="s">
        <v>26</v>
      </c>
      <c r="D597" s="3">
        <v>279</v>
      </c>
      <c r="E597" s="3">
        <v>41</v>
      </c>
      <c r="F597" s="3">
        <f>IF(A597="","",D597+E597)</f>
        <v>320</v>
      </c>
      <c r="G597" s="3" t="str">
        <f>IF(A597="","",TEXT(DAY(A597),"dddd"))</f>
        <v>wtorek</v>
      </c>
      <c r="H597" s="3" t="str">
        <f>IFERROR(IF(A597="","",TEXT(MONTH(A597)*30,"mmmm")),"")</f>
        <v>luty</v>
      </c>
      <c r="I597" s="3">
        <f>IF(A597="","",YEAR(A597))</f>
        <v>2017</v>
      </c>
      <c r="J597" s="17" t="str">
        <f t="shared" si="10"/>
        <v>luty</v>
      </c>
    </row>
    <row r="598" spans="1:10" s="2" customFormat="1" ht="15.75" x14ac:dyDescent="0.25">
      <c r="A598" s="15">
        <v>42776</v>
      </c>
      <c r="B598" s="16" t="s">
        <v>10</v>
      </c>
      <c r="C598" s="3" t="s">
        <v>106</v>
      </c>
      <c r="D598" s="3">
        <v>172</v>
      </c>
      <c r="E598" s="3">
        <v>9</v>
      </c>
      <c r="F598" s="3">
        <f>IF(A598="","",D598+E598)</f>
        <v>181</v>
      </c>
      <c r="G598" s="3" t="str">
        <f>IF(A598="","",TEXT(DAY(A598),"dddd"))</f>
        <v>wtorek</v>
      </c>
      <c r="H598" s="3" t="str">
        <f>IFERROR(IF(A598="","",TEXT(MONTH(A598)*30,"mmmm")),"")</f>
        <v>luty</v>
      </c>
      <c r="I598" s="3">
        <f>IF(A598="","",YEAR(A598))</f>
        <v>2017</v>
      </c>
      <c r="J598" s="17" t="str">
        <f t="shared" si="10"/>
        <v>luty</v>
      </c>
    </row>
    <row r="599" spans="1:10" s="2" customFormat="1" ht="15.75" x14ac:dyDescent="0.25">
      <c r="A599" s="15">
        <v>42776</v>
      </c>
      <c r="B599" s="16" t="s">
        <v>10</v>
      </c>
      <c r="C599" s="3" t="s">
        <v>74</v>
      </c>
      <c r="D599" s="3">
        <v>30</v>
      </c>
      <c r="E599" s="3"/>
      <c r="F599" s="3">
        <f>IF(A599="","",D599+E599)</f>
        <v>30</v>
      </c>
      <c r="G599" s="3" t="str">
        <f>IF(A599="","",TEXT(DAY(A599),"dddd"))</f>
        <v>wtorek</v>
      </c>
      <c r="H599" s="3" t="str">
        <f>IFERROR(IF(A599="","",TEXT(MONTH(A599)*30,"mmmm")),"")</f>
        <v>luty</v>
      </c>
      <c r="I599" s="3">
        <f>IF(A599="","",YEAR(A599))</f>
        <v>2017</v>
      </c>
      <c r="J599" s="17" t="str">
        <f t="shared" si="10"/>
        <v>luty</v>
      </c>
    </row>
    <row r="600" spans="1:10" s="2" customFormat="1" ht="15.75" x14ac:dyDescent="0.25">
      <c r="A600" s="15">
        <v>42776</v>
      </c>
      <c r="B600" s="16" t="s">
        <v>10</v>
      </c>
      <c r="C600" s="3" t="s">
        <v>23</v>
      </c>
      <c r="D600" s="3">
        <v>299</v>
      </c>
      <c r="E600" s="3"/>
      <c r="F600" s="3">
        <f>IF(A600="","",D600+E600)</f>
        <v>299</v>
      </c>
      <c r="G600" s="3" t="str">
        <f>IF(A600="","",TEXT(DAY(A600),"dddd"))</f>
        <v>wtorek</v>
      </c>
      <c r="H600" s="3" t="str">
        <f>IFERROR(IF(A600="","",TEXT(MONTH(A600)*30,"mmmm")),"")</f>
        <v>luty</v>
      </c>
      <c r="I600" s="3">
        <f>IF(A600="","",YEAR(A600))</f>
        <v>2017</v>
      </c>
      <c r="J600" s="17" t="str">
        <f t="shared" si="10"/>
        <v>luty</v>
      </c>
    </row>
    <row r="601" spans="1:10" s="2" customFormat="1" ht="15.75" x14ac:dyDescent="0.25">
      <c r="A601" s="15">
        <v>42776</v>
      </c>
      <c r="B601" s="16" t="s">
        <v>10</v>
      </c>
      <c r="C601" s="3" t="s">
        <v>70</v>
      </c>
      <c r="D601" s="3">
        <v>6</v>
      </c>
      <c r="E601" s="3"/>
      <c r="F601" s="3">
        <f>IF(A601="","",D601+E601)</f>
        <v>6</v>
      </c>
      <c r="G601" s="3" t="str">
        <f>IF(A601="","",TEXT(DAY(A601),"dddd"))</f>
        <v>wtorek</v>
      </c>
      <c r="H601" s="3" t="str">
        <f>IFERROR(IF(A601="","",TEXT(MONTH(A601)*30,"mmmm")),"")</f>
        <v>luty</v>
      </c>
      <c r="I601" s="3">
        <f>IF(A601="","",YEAR(A601))</f>
        <v>2017</v>
      </c>
      <c r="J601" s="17" t="str">
        <f t="shared" si="10"/>
        <v>luty</v>
      </c>
    </row>
    <row r="602" spans="1:10" s="2" customFormat="1" ht="15.75" x14ac:dyDescent="0.25">
      <c r="A602" s="15">
        <v>42776</v>
      </c>
      <c r="B602" s="16" t="s">
        <v>10</v>
      </c>
      <c r="C602" s="3" t="s">
        <v>95</v>
      </c>
      <c r="D602" s="3">
        <v>6</v>
      </c>
      <c r="E602" s="3"/>
      <c r="F602" s="3">
        <f>IF(A602="","",D602+E602)</f>
        <v>6</v>
      </c>
      <c r="G602" s="3" t="str">
        <f>IF(A602="","",TEXT(DAY(A602),"dddd"))</f>
        <v>wtorek</v>
      </c>
      <c r="H602" s="3" t="str">
        <f>IFERROR(IF(A602="","",TEXT(MONTH(A602)*30,"mmmm")),"")</f>
        <v>luty</v>
      </c>
      <c r="I602" s="3">
        <f>IF(A602="","",YEAR(A602))</f>
        <v>2017</v>
      </c>
      <c r="J602" s="17" t="str">
        <f t="shared" si="10"/>
        <v>luty</v>
      </c>
    </row>
    <row r="603" spans="1:10" s="2" customFormat="1" ht="15.75" x14ac:dyDescent="0.25">
      <c r="A603" s="15">
        <v>42776</v>
      </c>
      <c r="B603" s="16" t="s">
        <v>10</v>
      </c>
      <c r="C603" s="3" t="s">
        <v>141</v>
      </c>
      <c r="D603" s="3">
        <v>20</v>
      </c>
      <c r="E603" s="3"/>
      <c r="F603" s="3">
        <f>IF(A603="","",D603+E603)</f>
        <v>20</v>
      </c>
      <c r="G603" s="3" t="str">
        <f>IF(A603="","",TEXT(DAY(A603),"dddd"))</f>
        <v>wtorek</v>
      </c>
      <c r="H603" s="3" t="str">
        <f>IFERROR(IF(A603="","",TEXT(MONTH(A603)*30,"mmmm")),"")</f>
        <v>luty</v>
      </c>
      <c r="I603" s="3">
        <f>IF(A603="","",YEAR(A603))</f>
        <v>2017</v>
      </c>
      <c r="J603" s="17" t="str">
        <f t="shared" si="10"/>
        <v>luty</v>
      </c>
    </row>
    <row r="604" spans="1:10" s="2" customFormat="1" ht="15.75" x14ac:dyDescent="0.25">
      <c r="A604" s="15">
        <v>42776</v>
      </c>
      <c r="B604" s="16" t="s">
        <v>10</v>
      </c>
      <c r="C604" s="3" t="s">
        <v>31</v>
      </c>
      <c r="D604" s="3">
        <v>3198</v>
      </c>
      <c r="E604" s="3">
        <v>6</v>
      </c>
      <c r="F604" s="3">
        <f>IF(A604="","",D604+E604)</f>
        <v>3204</v>
      </c>
      <c r="G604" s="3" t="str">
        <f>IF(A604="","",TEXT(DAY(A604),"dddd"))</f>
        <v>wtorek</v>
      </c>
      <c r="H604" s="3" t="str">
        <f>IFERROR(IF(A604="","",TEXT(MONTH(A604)*30,"mmmm")),"")</f>
        <v>luty</v>
      </c>
      <c r="I604" s="3">
        <f>IF(A604="","",YEAR(A604))</f>
        <v>2017</v>
      </c>
      <c r="J604" s="17" t="str">
        <f t="shared" si="10"/>
        <v>luty</v>
      </c>
    </row>
    <row r="605" spans="1:10" s="2" customFormat="1" ht="15.75" x14ac:dyDescent="0.25">
      <c r="A605" s="15">
        <v>42776</v>
      </c>
      <c r="B605" s="16" t="s">
        <v>10</v>
      </c>
      <c r="C605" s="3" t="s">
        <v>25</v>
      </c>
      <c r="D605" s="3">
        <v>355</v>
      </c>
      <c r="E605" s="3"/>
      <c r="F605" s="3">
        <f>IF(A605="","",D605+E605)</f>
        <v>355</v>
      </c>
      <c r="G605" s="3" t="str">
        <f>IF(A605="","",TEXT(DAY(A605),"dddd"))</f>
        <v>wtorek</v>
      </c>
      <c r="H605" s="3" t="str">
        <f>IFERROR(IF(A605="","",TEXT(MONTH(A605)*30,"mmmm")),"")</f>
        <v>luty</v>
      </c>
      <c r="I605" s="3">
        <f>IF(A605="","",YEAR(A605))</f>
        <v>2017</v>
      </c>
      <c r="J605" s="17" t="str">
        <f t="shared" si="10"/>
        <v>luty</v>
      </c>
    </row>
    <row r="606" spans="1:10" s="2" customFormat="1" ht="15.75" x14ac:dyDescent="0.25">
      <c r="A606" s="15">
        <v>42776</v>
      </c>
      <c r="B606" s="16" t="s">
        <v>10</v>
      </c>
      <c r="C606" s="3" t="s">
        <v>37</v>
      </c>
      <c r="D606" s="3">
        <v>102</v>
      </c>
      <c r="E606" s="3">
        <v>5</v>
      </c>
      <c r="F606" s="3">
        <f>IF(A606="","",D606+E606)</f>
        <v>107</v>
      </c>
      <c r="G606" s="3" t="str">
        <f>IF(A606="","",TEXT(DAY(A606),"dddd"))</f>
        <v>wtorek</v>
      </c>
      <c r="H606" s="3" t="str">
        <f>IFERROR(IF(A606="","",TEXT(MONTH(A606)*30,"mmmm")),"")</f>
        <v>luty</v>
      </c>
      <c r="I606" s="3">
        <f>IF(A606="","",YEAR(A606))</f>
        <v>2017</v>
      </c>
      <c r="J606" s="17" t="str">
        <f t="shared" si="10"/>
        <v>luty</v>
      </c>
    </row>
    <row r="607" spans="1:10" s="2" customFormat="1" ht="15.75" x14ac:dyDescent="0.25">
      <c r="A607" s="15">
        <v>42776</v>
      </c>
      <c r="B607" s="16" t="s">
        <v>10</v>
      </c>
      <c r="C607" s="3" t="s">
        <v>86</v>
      </c>
      <c r="D607" s="3">
        <v>422</v>
      </c>
      <c r="E607" s="3"/>
      <c r="F607" s="3">
        <f>IF(A607="","",D607+E607)</f>
        <v>422</v>
      </c>
      <c r="G607" s="3" t="str">
        <f>IF(A607="","",TEXT(DAY(A607),"dddd"))</f>
        <v>wtorek</v>
      </c>
      <c r="H607" s="3" t="str">
        <f>IFERROR(IF(A607="","",TEXT(MONTH(A607)*30,"mmmm")),"")</f>
        <v>luty</v>
      </c>
      <c r="I607" s="3">
        <f>IF(A607="","",YEAR(A607))</f>
        <v>2017</v>
      </c>
      <c r="J607" s="17" t="str">
        <f t="shared" si="10"/>
        <v>luty</v>
      </c>
    </row>
    <row r="608" spans="1:10" s="2" customFormat="1" ht="15.75" x14ac:dyDescent="0.25">
      <c r="A608" s="15">
        <v>42776</v>
      </c>
      <c r="B608" s="16" t="s">
        <v>12</v>
      </c>
      <c r="C608" s="3" t="s">
        <v>16</v>
      </c>
      <c r="D608" s="3">
        <v>2218</v>
      </c>
      <c r="E608" s="3">
        <v>164</v>
      </c>
      <c r="F608" s="3">
        <f>IF(A608="","",D608+E608)</f>
        <v>2382</v>
      </c>
      <c r="G608" s="3" t="str">
        <f>IF(A608="","",TEXT(DAY(A608),"dddd"))</f>
        <v>wtorek</v>
      </c>
      <c r="H608" s="3" t="str">
        <f>IFERROR(IF(A608="","",TEXT(MONTH(A608)*30,"mmmm")),"")</f>
        <v>luty</v>
      </c>
      <c r="I608" s="3">
        <f>IF(A608="","",YEAR(A608))</f>
        <v>2017</v>
      </c>
      <c r="J608" s="17" t="str">
        <f t="shared" si="10"/>
        <v>luty</v>
      </c>
    </row>
    <row r="609" spans="1:10" s="2" customFormat="1" ht="15.75" x14ac:dyDescent="0.25">
      <c r="A609" s="15">
        <v>42776</v>
      </c>
      <c r="B609" s="16" t="s">
        <v>11</v>
      </c>
      <c r="C609" s="3" t="s">
        <v>34</v>
      </c>
      <c r="D609" s="3">
        <v>118</v>
      </c>
      <c r="E609" s="3"/>
      <c r="F609" s="3">
        <f>IF(A609="","",D609+E609)</f>
        <v>118</v>
      </c>
      <c r="G609" s="3" t="str">
        <f>IF(A609="","",TEXT(DAY(A609),"dddd"))</f>
        <v>wtorek</v>
      </c>
      <c r="H609" s="3" t="str">
        <f>IFERROR(IF(A609="","",TEXT(MONTH(A609)*30,"mmmm")),"")</f>
        <v>luty</v>
      </c>
      <c r="I609" s="3">
        <f>IF(A609="","",YEAR(A609))</f>
        <v>2017</v>
      </c>
      <c r="J609" s="17" t="str">
        <f t="shared" si="10"/>
        <v>luty</v>
      </c>
    </row>
    <row r="610" spans="1:10" s="2" customFormat="1" ht="15.75" x14ac:dyDescent="0.25">
      <c r="A610" s="15">
        <v>42776</v>
      </c>
      <c r="B610" s="16" t="s">
        <v>11</v>
      </c>
      <c r="C610" s="3" t="s">
        <v>60</v>
      </c>
      <c r="D610" s="3">
        <v>250</v>
      </c>
      <c r="E610" s="3"/>
      <c r="F610" s="3">
        <f>IF(A610="","",D610+E610)</f>
        <v>250</v>
      </c>
      <c r="G610" s="3" t="str">
        <f>IF(A610="","",TEXT(DAY(A610),"dddd"))</f>
        <v>wtorek</v>
      </c>
      <c r="H610" s="3" t="str">
        <f>IFERROR(IF(A610="","",TEXT(MONTH(A610)*30,"mmmm")),"")</f>
        <v>luty</v>
      </c>
      <c r="I610" s="3">
        <f>IF(A610="","",YEAR(A610))</f>
        <v>2017</v>
      </c>
      <c r="J610" s="17" t="str">
        <f t="shared" si="10"/>
        <v>luty</v>
      </c>
    </row>
    <row r="611" spans="1:10" s="2" customFormat="1" ht="15.75" x14ac:dyDescent="0.25">
      <c r="A611" s="15">
        <v>42776</v>
      </c>
      <c r="B611" s="16" t="s">
        <v>11</v>
      </c>
      <c r="C611" s="3" t="s">
        <v>65</v>
      </c>
      <c r="D611" s="3">
        <v>14</v>
      </c>
      <c r="E611" s="3"/>
      <c r="F611" s="3">
        <f>IF(A611="","",D611+E611)</f>
        <v>14</v>
      </c>
      <c r="G611" s="3" t="str">
        <f>IF(A611="","",TEXT(DAY(A611),"dddd"))</f>
        <v>wtorek</v>
      </c>
      <c r="H611" s="3" t="str">
        <f>IFERROR(IF(A611="","",TEXT(MONTH(A611)*30,"mmmm")),"")</f>
        <v>luty</v>
      </c>
      <c r="I611" s="3">
        <f>IF(A611="","",YEAR(A611))</f>
        <v>2017</v>
      </c>
      <c r="J611" s="17" t="str">
        <f t="shared" si="10"/>
        <v>luty</v>
      </c>
    </row>
    <row r="612" spans="1:10" s="2" customFormat="1" ht="15.75" x14ac:dyDescent="0.25">
      <c r="A612" s="15">
        <v>42776</v>
      </c>
      <c r="B612" s="16" t="s">
        <v>11</v>
      </c>
      <c r="C612" s="3" t="s">
        <v>16</v>
      </c>
      <c r="D612" s="3">
        <v>796</v>
      </c>
      <c r="E612" s="3">
        <v>3</v>
      </c>
      <c r="F612" s="3">
        <f>IF(A612="","",D612+E612)</f>
        <v>799</v>
      </c>
      <c r="G612" s="3" t="str">
        <f>IF(A612="","",TEXT(DAY(A612),"dddd"))</f>
        <v>wtorek</v>
      </c>
      <c r="H612" s="3" t="str">
        <f>IFERROR(IF(A612="","",TEXT(MONTH(A612)*30,"mmmm")),"")</f>
        <v>luty</v>
      </c>
      <c r="I612" s="3">
        <f>IF(A612="","",YEAR(A612))</f>
        <v>2017</v>
      </c>
      <c r="J612" s="17" t="str">
        <f t="shared" si="10"/>
        <v>luty</v>
      </c>
    </row>
    <row r="613" spans="1:10" s="2" customFormat="1" ht="15.75" x14ac:dyDescent="0.25">
      <c r="A613" s="15">
        <v>42776</v>
      </c>
      <c r="B613" s="16" t="s">
        <v>11</v>
      </c>
      <c r="C613" s="3" t="s">
        <v>26</v>
      </c>
      <c r="D613" s="3">
        <v>617</v>
      </c>
      <c r="E613" s="3">
        <v>22</v>
      </c>
      <c r="F613" s="3">
        <f>IF(A613="","",D613+E613)</f>
        <v>639</v>
      </c>
      <c r="G613" s="3" t="str">
        <f>IF(A613="","",TEXT(DAY(A613),"dddd"))</f>
        <v>wtorek</v>
      </c>
      <c r="H613" s="3" t="str">
        <f>IFERROR(IF(A613="","",TEXT(MONTH(A613)*30,"mmmm")),"")</f>
        <v>luty</v>
      </c>
      <c r="I613" s="3">
        <f>IF(A613="","",YEAR(A613))</f>
        <v>2017</v>
      </c>
      <c r="J613" s="17" t="str">
        <f t="shared" si="10"/>
        <v>luty</v>
      </c>
    </row>
    <row r="614" spans="1:10" s="2" customFormat="1" ht="15.75" x14ac:dyDescent="0.25">
      <c r="A614" s="15">
        <v>42776</v>
      </c>
      <c r="B614" s="16" t="s">
        <v>11</v>
      </c>
      <c r="C614" s="3" t="s">
        <v>25</v>
      </c>
      <c r="D614" s="3">
        <v>150</v>
      </c>
      <c r="E614" s="3"/>
      <c r="F614" s="3">
        <f>IF(A614="","",D614+E614)</f>
        <v>150</v>
      </c>
      <c r="G614" s="3" t="str">
        <f>IF(A614="","",TEXT(DAY(A614),"dddd"))</f>
        <v>wtorek</v>
      </c>
      <c r="H614" s="3" t="str">
        <f>IFERROR(IF(A614="","",TEXT(MONTH(A614)*30,"mmmm")),"")</f>
        <v>luty</v>
      </c>
      <c r="I614" s="3">
        <f>IF(A614="","",YEAR(A614))</f>
        <v>2017</v>
      </c>
      <c r="J614" s="17" t="str">
        <f t="shared" si="10"/>
        <v>luty</v>
      </c>
    </row>
    <row r="615" spans="1:10" s="2" customFormat="1" ht="15.75" x14ac:dyDescent="0.25">
      <c r="A615" s="15">
        <v>42776</v>
      </c>
      <c r="B615" s="16" t="s">
        <v>11</v>
      </c>
      <c r="C615" s="3" t="s">
        <v>27</v>
      </c>
      <c r="D615" s="3">
        <v>220</v>
      </c>
      <c r="E615" s="3"/>
      <c r="F615" s="3">
        <f>IF(A615="","",D615+E615)</f>
        <v>220</v>
      </c>
      <c r="G615" s="3" t="str">
        <f>IF(A615="","",TEXT(DAY(A615),"dddd"))</f>
        <v>wtorek</v>
      </c>
      <c r="H615" s="3" t="str">
        <f>IFERROR(IF(A615="","",TEXT(MONTH(A615)*30,"mmmm")),"")</f>
        <v>luty</v>
      </c>
      <c r="I615" s="3">
        <f>IF(A615="","",YEAR(A615))</f>
        <v>2017</v>
      </c>
      <c r="J615" s="17" t="str">
        <f t="shared" si="10"/>
        <v>luty</v>
      </c>
    </row>
    <row r="616" spans="1:10" s="2" customFormat="1" ht="15.75" x14ac:dyDescent="0.25">
      <c r="A616" s="15">
        <v>42776</v>
      </c>
      <c r="B616" s="16" t="s">
        <v>11</v>
      </c>
      <c r="C616" s="3" t="s">
        <v>123</v>
      </c>
      <c r="D616" s="3">
        <v>80</v>
      </c>
      <c r="E616" s="3"/>
      <c r="F616" s="3">
        <f>IF(A616="","",D616+E616)</f>
        <v>80</v>
      </c>
      <c r="G616" s="3" t="str">
        <f>IF(A616="","",TEXT(DAY(A616),"dddd"))</f>
        <v>wtorek</v>
      </c>
      <c r="H616" s="3" t="str">
        <f>IFERROR(IF(A616="","",TEXT(MONTH(A616)*30,"mmmm")),"")</f>
        <v>luty</v>
      </c>
      <c r="I616" s="3">
        <f>IF(A616="","",YEAR(A616))</f>
        <v>2017</v>
      </c>
      <c r="J616" s="17" t="str">
        <f t="shared" si="10"/>
        <v>luty</v>
      </c>
    </row>
    <row r="617" spans="1:10" s="2" customFormat="1" ht="15.75" x14ac:dyDescent="0.25">
      <c r="A617" s="15">
        <v>42776</v>
      </c>
      <c r="B617" s="16" t="s">
        <v>11</v>
      </c>
      <c r="C617" s="3" t="s">
        <v>49</v>
      </c>
      <c r="D617" s="3">
        <v>50</v>
      </c>
      <c r="E617" s="3"/>
      <c r="F617" s="3">
        <f>IF(A617="","",D617+E617)</f>
        <v>50</v>
      </c>
      <c r="G617" s="3" t="str">
        <f>IF(A617="","",TEXT(DAY(A617),"dddd"))</f>
        <v>wtorek</v>
      </c>
      <c r="H617" s="3" t="str">
        <f>IFERROR(IF(A617="","",TEXT(MONTH(A617)*30,"mmmm")),"")</f>
        <v>luty</v>
      </c>
      <c r="I617" s="3">
        <f>IF(A617="","",YEAR(A617))</f>
        <v>2017</v>
      </c>
      <c r="J617" s="17" t="str">
        <f t="shared" si="10"/>
        <v>luty</v>
      </c>
    </row>
    <row r="618" spans="1:10" s="2" customFormat="1" ht="15.75" x14ac:dyDescent="0.25">
      <c r="A618" s="15">
        <v>42776</v>
      </c>
      <c r="B618" s="16" t="s">
        <v>11</v>
      </c>
      <c r="C618" s="3" t="s">
        <v>50</v>
      </c>
      <c r="D618" s="3">
        <v>30</v>
      </c>
      <c r="E618" s="3"/>
      <c r="F618" s="3">
        <f>IF(A618="","",D618+E618)</f>
        <v>30</v>
      </c>
      <c r="G618" s="3" t="str">
        <f>IF(A618="","",TEXT(DAY(A618),"dddd"))</f>
        <v>wtorek</v>
      </c>
      <c r="H618" s="3" t="str">
        <f>IFERROR(IF(A618="","",TEXT(MONTH(A618)*30,"mmmm")),"")</f>
        <v>luty</v>
      </c>
      <c r="I618" s="3">
        <f>IF(A618="","",YEAR(A618))</f>
        <v>2017</v>
      </c>
      <c r="J618" s="17" t="str">
        <f t="shared" si="10"/>
        <v>luty</v>
      </c>
    </row>
    <row r="619" spans="1:10" s="2" customFormat="1" ht="15.75" x14ac:dyDescent="0.25">
      <c r="A619" s="15">
        <v>42779</v>
      </c>
      <c r="B619" s="16" t="s">
        <v>10</v>
      </c>
      <c r="C619" s="3" t="s">
        <v>142</v>
      </c>
      <c r="D619" s="3">
        <v>20</v>
      </c>
      <c r="E619" s="3"/>
      <c r="F619" s="3">
        <f>IF(A619="","",D619+E619)</f>
        <v>20</v>
      </c>
      <c r="G619" s="3" t="str">
        <f>IF(A619="","",TEXT(DAY(A619),"dddd"))</f>
        <v>piątek</v>
      </c>
      <c r="H619" s="3" t="str">
        <f>IFERROR(IF(A619="","",TEXT(MONTH(A619)*30,"mmmm")),"")</f>
        <v>luty</v>
      </c>
      <c r="I619" s="3">
        <f>IF(A619="","",YEAR(A619))</f>
        <v>2017</v>
      </c>
      <c r="J619" s="17" t="str">
        <f t="shared" si="10"/>
        <v>luty</v>
      </c>
    </row>
    <row r="620" spans="1:10" s="2" customFormat="1" ht="15.75" x14ac:dyDescent="0.25">
      <c r="A620" s="15">
        <v>42779</v>
      </c>
      <c r="B620" s="16" t="s">
        <v>10</v>
      </c>
      <c r="C620" s="3" t="s">
        <v>128</v>
      </c>
      <c r="D620" s="3">
        <v>20</v>
      </c>
      <c r="E620" s="3"/>
      <c r="F620" s="3">
        <f>IF(A620="","",D620+E620)</f>
        <v>20</v>
      </c>
      <c r="G620" s="3" t="str">
        <f>IF(A620="","",TEXT(DAY(A620),"dddd"))</f>
        <v>piątek</v>
      </c>
      <c r="H620" s="3" t="str">
        <f>IFERROR(IF(A620="","",TEXT(MONTH(A620)*30,"mmmm")),"")</f>
        <v>luty</v>
      </c>
      <c r="I620" s="3">
        <f>IF(A620="","",YEAR(A620))</f>
        <v>2017</v>
      </c>
      <c r="J620" s="17" t="str">
        <f t="shared" si="10"/>
        <v>luty</v>
      </c>
    </row>
    <row r="621" spans="1:10" s="2" customFormat="1" ht="15.75" x14ac:dyDescent="0.25">
      <c r="A621" s="15">
        <v>42779</v>
      </c>
      <c r="B621" s="16" t="s">
        <v>10</v>
      </c>
      <c r="C621" s="3" t="s">
        <v>127</v>
      </c>
      <c r="D621" s="3">
        <v>20</v>
      </c>
      <c r="E621" s="3"/>
      <c r="F621" s="3">
        <f>IF(A621="","",D621+E621)</f>
        <v>20</v>
      </c>
      <c r="G621" s="3" t="str">
        <f>IF(A621="","",TEXT(DAY(A621),"dddd"))</f>
        <v>piątek</v>
      </c>
      <c r="H621" s="3" t="str">
        <f>IFERROR(IF(A621="","",TEXT(MONTH(A621)*30,"mmmm")),"")</f>
        <v>luty</v>
      </c>
      <c r="I621" s="3">
        <f>IF(A621="","",YEAR(A621))</f>
        <v>2017</v>
      </c>
      <c r="J621" s="17" t="str">
        <f t="shared" si="10"/>
        <v>luty</v>
      </c>
    </row>
    <row r="622" spans="1:10" s="2" customFormat="1" ht="15.75" x14ac:dyDescent="0.25">
      <c r="A622" s="15">
        <v>42779</v>
      </c>
      <c r="B622" s="16" t="s">
        <v>10</v>
      </c>
      <c r="C622" s="3" t="s">
        <v>109</v>
      </c>
      <c r="D622" s="3">
        <v>20</v>
      </c>
      <c r="E622" s="3"/>
      <c r="F622" s="3">
        <f>IF(A622="","",D622+E622)</f>
        <v>20</v>
      </c>
      <c r="G622" s="3" t="str">
        <f>IF(A622="","",TEXT(DAY(A622),"dddd"))</f>
        <v>piątek</v>
      </c>
      <c r="H622" s="3" t="str">
        <f>IFERROR(IF(A622="","",TEXT(MONTH(A622)*30,"mmmm")),"")</f>
        <v>luty</v>
      </c>
      <c r="I622" s="3">
        <f>IF(A622="","",YEAR(A622))</f>
        <v>2017</v>
      </c>
      <c r="J622" s="17" t="str">
        <f t="shared" si="10"/>
        <v>luty</v>
      </c>
    </row>
    <row r="623" spans="1:10" s="2" customFormat="1" ht="15.75" x14ac:dyDescent="0.25">
      <c r="A623" s="15">
        <v>42779</v>
      </c>
      <c r="B623" s="16" t="s">
        <v>10</v>
      </c>
      <c r="C623" s="3" t="s">
        <v>68</v>
      </c>
      <c r="D623" s="3">
        <v>20</v>
      </c>
      <c r="E623" s="3"/>
      <c r="F623" s="3">
        <f>IF(A623="","",D623+E623)</f>
        <v>20</v>
      </c>
      <c r="G623" s="3" t="str">
        <f>IF(A623="","",TEXT(DAY(A623),"dddd"))</f>
        <v>piątek</v>
      </c>
      <c r="H623" s="3" t="str">
        <f>IFERROR(IF(A623="","",TEXT(MONTH(A623)*30,"mmmm")),"")</f>
        <v>luty</v>
      </c>
      <c r="I623" s="3">
        <f>IF(A623="","",YEAR(A623))</f>
        <v>2017</v>
      </c>
      <c r="J623" s="17" t="str">
        <f t="shared" si="10"/>
        <v>luty</v>
      </c>
    </row>
    <row r="624" spans="1:10" s="2" customFormat="1" ht="15.75" x14ac:dyDescent="0.25">
      <c r="A624" s="15">
        <v>42779</v>
      </c>
      <c r="B624" s="16" t="s">
        <v>10</v>
      </c>
      <c r="C624" s="3" t="s">
        <v>25</v>
      </c>
      <c r="D624" s="3">
        <v>316</v>
      </c>
      <c r="E624" s="3">
        <v>1</v>
      </c>
      <c r="F624" s="3">
        <f>IF(A624="","",D624+E624)</f>
        <v>317</v>
      </c>
      <c r="G624" s="3" t="str">
        <f>IF(A624="","",TEXT(DAY(A624),"dddd"))</f>
        <v>piątek</v>
      </c>
      <c r="H624" s="3" t="str">
        <f>IFERROR(IF(A624="","",TEXT(MONTH(A624)*30,"mmmm")),"")</f>
        <v>luty</v>
      </c>
      <c r="I624" s="3">
        <f>IF(A624="","",YEAR(A624))</f>
        <v>2017</v>
      </c>
      <c r="J624" s="17" t="str">
        <f t="shared" si="10"/>
        <v>luty</v>
      </c>
    </row>
    <row r="625" spans="1:10" s="2" customFormat="1" ht="15.75" x14ac:dyDescent="0.25">
      <c r="A625" s="15">
        <v>42779</v>
      </c>
      <c r="B625" s="16" t="s">
        <v>10</v>
      </c>
      <c r="C625" s="3" t="s">
        <v>18</v>
      </c>
      <c r="D625" s="3">
        <v>1000</v>
      </c>
      <c r="E625" s="3">
        <v>29</v>
      </c>
      <c r="F625" s="3">
        <f>IF(A625="","",D625+E625)</f>
        <v>1029</v>
      </c>
      <c r="G625" s="3" t="str">
        <f>IF(A625="","",TEXT(DAY(A625),"dddd"))</f>
        <v>piątek</v>
      </c>
      <c r="H625" s="3" t="str">
        <f>IFERROR(IF(A625="","",TEXT(MONTH(A625)*30,"mmmm")),"")</f>
        <v>luty</v>
      </c>
      <c r="I625" s="3">
        <f>IF(A625="","",YEAR(A625))</f>
        <v>2017</v>
      </c>
      <c r="J625" s="17" t="str">
        <f t="shared" si="10"/>
        <v>luty</v>
      </c>
    </row>
    <row r="626" spans="1:10" s="2" customFormat="1" ht="15.75" x14ac:dyDescent="0.25">
      <c r="A626" s="15">
        <v>42779</v>
      </c>
      <c r="B626" s="16" t="s">
        <v>10</v>
      </c>
      <c r="C626" s="3" t="s">
        <v>66</v>
      </c>
      <c r="D626" s="3">
        <v>86</v>
      </c>
      <c r="E626" s="3">
        <v>6</v>
      </c>
      <c r="F626" s="3">
        <f>IF(A626="","",D626+E626)</f>
        <v>92</v>
      </c>
      <c r="G626" s="3" t="str">
        <f>IF(A626="","",TEXT(DAY(A626),"dddd"))</f>
        <v>piątek</v>
      </c>
      <c r="H626" s="3" t="str">
        <f>IFERROR(IF(A626="","",TEXT(MONTH(A626)*30,"mmmm")),"")</f>
        <v>luty</v>
      </c>
      <c r="I626" s="3">
        <f>IF(A626="","",YEAR(A626))</f>
        <v>2017</v>
      </c>
      <c r="J626" s="17" t="str">
        <f t="shared" si="10"/>
        <v>luty</v>
      </c>
    </row>
    <row r="627" spans="1:10" s="2" customFormat="1" ht="15.75" x14ac:dyDescent="0.25">
      <c r="A627" s="15">
        <v>42779</v>
      </c>
      <c r="B627" s="16" t="s">
        <v>10</v>
      </c>
      <c r="C627" s="3" t="s">
        <v>103</v>
      </c>
      <c r="D627" s="3">
        <v>106</v>
      </c>
      <c r="E627" s="3"/>
      <c r="F627" s="3">
        <f>IF(A627="","",D627+E627)</f>
        <v>106</v>
      </c>
      <c r="G627" s="3" t="str">
        <f>IF(A627="","",TEXT(DAY(A627),"dddd"))</f>
        <v>piątek</v>
      </c>
      <c r="H627" s="3" t="str">
        <f>IFERROR(IF(A627="","",TEXT(MONTH(A627)*30,"mmmm")),"")</f>
        <v>luty</v>
      </c>
      <c r="I627" s="3">
        <f>IF(A627="","",YEAR(A627))</f>
        <v>2017</v>
      </c>
      <c r="J627" s="17" t="str">
        <f t="shared" si="10"/>
        <v>luty</v>
      </c>
    </row>
    <row r="628" spans="1:10" s="2" customFormat="1" ht="15.75" x14ac:dyDescent="0.25">
      <c r="A628" s="15">
        <v>42779</v>
      </c>
      <c r="B628" s="16" t="s">
        <v>10</v>
      </c>
      <c r="C628" s="3" t="s">
        <v>98</v>
      </c>
      <c r="D628" s="3">
        <v>50</v>
      </c>
      <c r="E628" s="3"/>
      <c r="F628" s="3">
        <f>IF(A628="","",D628+E628)</f>
        <v>50</v>
      </c>
      <c r="G628" s="3" t="str">
        <f>IF(A628="","",TEXT(DAY(A628),"dddd"))</f>
        <v>piątek</v>
      </c>
      <c r="H628" s="3" t="str">
        <f>IFERROR(IF(A628="","",TEXT(MONTH(A628)*30,"mmmm")),"")</f>
        <v>luty</v>
      </c>
      <c r="I628" s="3">
        <f>IF(A628="","",YEAR(A628))</f>
        <v>2017</v>
      </c>
      <c r="J628" s="17" t="str">
        <f t="shared" si="10"/>
        <v>luty</v>
      </c>
    </row>
    <row r="629" spans="1:10" s="2" customFormat="1" ht="15.75" x14ac:dyDescent="0.25">
      <c r="A629" s="15">
        <v>42779</v>
      </c>
      <c r="B629" s="16" t="s">
        <v>10</v>
      </c>
      <c r="C629" s="3" t="s">
        <v>54</v>
      </c>
      <c r="D629" s="3">
        <v>376</v>
      </c>
      <c r="E629" s="3">
        <v>62</v>
      </c>
      <c r="F629" s="3">
        <f>IF(A629="","",D629+E629)</f>
        <v>438</v>
      </c>
      <c r="G629" s="3" t="str">
        <f>IF(A629="","",TEXT(DAY(A629),"dddd"))</f>
        <v>piątek</v>
      </c>
      <c r="H629" s="3" t="str">
        <f>IFERROR(IF(A629="","",TEXT(MONTH(A629)*30,"mmmm")),"")</f>
        <v>luty</v>
      </c>
      <c r="I629" s="3">
        <f>IF(A629="","",YEAR(A629))</f>
        <v>2017</v>
      </c>
      <c r="J629" s="17" t="str">
        <f t="shared" si="10"/>
        <v>luty</v>
      </c>
    </row>
    <row r="630" spans="1:10" s="2" customFormat="1" ht="15.75" x14ac:dyDescent="0.25">
      <c r="A630" s="15">
        <v>42779</v>
      </c>
      <c r="B630" s="16" t="s">
        <v>10</v>
      </c>
      <c r="C630" s="3" t="s">
        <v>16</v>
      </c>
      <c r="D630" s="3">
        <v>2480</v>
      </c>
      <c r="E630" s="3">
        <v>25</v>
      </c>
      <c r="F630" s="3">
        <f>IF(A630="","",D630+E630)</f>
        <v>2505</v>
      </c>
      <c r="G630" s="3" t="str">
        <f>IF(A630="","",TEXT(DAY(A630),"dddd"))</f>
        <v>piątek</v>
      </c>
      <c r="H630" s="3" t="str">
        <f>IFERROR(IF(A630="","",TEXT(MONTH(A630)*30,"mmmm")),"")</f>
        <v>luty</v>
      </c>
      <c r="I630" s="3">
        <f>IF(A630="","",YEAR(A630))</f>
        <v>2017</v>
      </c>
      <c r="J630" s="17" t="str">
        <f t="shared" si="10"/>
        <v>luty</v>
      </c>
    </row>
    <row r="631" spans="1:10" s="2" customFormat="1" ht="15.75" x14ac:dyDescent="0.25">
      <c r="A631" s="15">
        <v>42779</v>
      </c>
      <c r="B631" s="16" t="s">
        <v>10</v>
      </c>
      <c r="C631" s="3" t="s">
        <v>93</v>
      </c>
      <c r="D631" s="3">
        <v>4</v>
      </c>
      <c r="E631" s="3"/>
      <c r="F631" s="3">
        <f>IF(A631="","",D631+E631)</f>
        <v>4</v>
      </c>
      <c r="G631" s="3" t="str">
        <f>IF(A631="","",TEXT(DAY(A631),"dddd"))</f>
        <v>piątek</v>
      </c>
      <c r="H631" s="3" t="str">
        <f>IFERROR(IF(A631="","",TEXT(MONTH(A631)*30,"mmmm")),"")</f>
        <v>luty</v>
      </c>
      <c r="I631" s="3">
        <f>IF(A631="","",YEAR(A631))</f>
        <v>2017</v>
      </c>
      <c r="J631" s="17" t="str">
        <f t="shared" si="10"/>
        <v>luty</v>
      </c>
    </row>
    <row r="632" spans="1:10" s="2" customFormat="1" ht="15.75" x14ac:dyDescent="0.25">
      <c r="A632" s="15">
        <v>42779</v>
      </c>
      <c r="B632" s="16" t="s">
        <v>11</v>
      </c>
      <c r="C632" s="3" t="s">
        <v>124</v>
      </c>
      <c r="D632" s="3">
        <v>10</v>
      </c>
      <c r="E632" s="3"/>
      <c r="F632" s="3">
        <f>IF(A632="","",D632+E632)</f>
        <v>10</v>
      </c>
      <c r="G632" s="3" t="str">
        <f>IF(A632="","",TEXT(DAY(A632),"dddd"))</f>
        <v>piątek</v>
      </c>
      <c r="H632" s="3" t="str">
        <f>IFERROR(IF(A632="","",TEXT(MONTH(A632)*30,"mmmm")),"")</f>
        <v>luty</v>
      </c>
      <c r="I632" s="3">
        <f>IF(A632="","",YEAR(A632))</f>
        <v>2017</v>
      </c>
      <c r="J632" s="17" t="str">
        <f t="shared" si="10"/>
        <v>luty</v>
      </c>
    </row>
    <row r="633" spans="1:10" s="2" customFormat="1" ht="15.75" x14ac:dyDescent="0.25">
      <c r="A633" s="15">
        <v>42779</v>
      </c>
      <c r="B633" s="16" t="s">
        <v>11</v>
      </c>
      <c r="C633" s="3" t="s">
        <v>105</v>
      </c>
      <c r="D633" s="3">
        <v>64</v>
      </c>
      <c r="E633" s="3"/>
      <c r="F633" s="3">
        <f>IF(A633="","",D633+E633)</f>
        <v>64</v>
      </c>
      <c r="G633" s="3" t="str">
        <f>IF(A633="","",TEXT(DAY(A633),"dddd"))</f>
        <v>piątek</v>
      </c>
      <c r="H633" s="3" t="str">
        <f>IFERROR(IF(A633="","",TEXT(MONTH(A633)*30,"mmmm")),"")</f>
        <v>luty</v>
      </c>
      <c r="I633" s="3">
        <f>IF(A633="","",YEAR(A633))</f>
        <v>2017</v>
      </c>
      <c r="J633" s="17" t="str">
        <f t="shared" si="10"/>
        <v>luty</v>
      </c>
    </row>
    <row r="634" spans="1:10" s="2" customFormat="1" ht="15.75" x14ac:dyDescent="0.25">
      <c r="A634" s="15">
        <v>42779</v>
      </c>
      <c r="B634" s="16" t="s">
        <v>11</v>
      </c>
      <c r="C634" s="3" t="s">
        <v>30</v>
      </c>
      <c r="D634" s="3">
        <v>6</v>
      </c>
      <c r="E634" s="3"/>
      <c r="F634" s="3">
        <f>IF(A634="","",D634+E634)</f>
        <v>6</v>
      </c>
      <c r="G634" s="3" t="str">
        <f>IF(A634="","",TEXT(DAY(A634),"dddd"))</f>
        <v>piątek</v>
      </c>
      <c r="H634" s="3" t="str">
        <f>IFERROR(IF(A634="","",TEXT(MONTH(A634)*30,"mmmm")),"")</f>
        <v>luty</v>
      </c>
      <c r="I634" s="3">
        <f>IF(A634="","",YEAR(A634))</f>
        <v>2017</v>
      </c>
      <c r="J634" s="17" t="str">
        <f t="shared" si="10"/>
        <v>luty</v>
      </c>
    </row>
    <row r="635" spans="1:10" s="2" customFormat="1" ht="15.75" x14ac:dyDescent="0.25">
      <c r="A635" s="15">
        <v>42779</v>
      </c>
      <c r="B635" s="16" t="s">
        <v>11</v>
      </c>
      <c r="C635" s="3" t="s">
        <v>120</v>
      </c>
      <c r="D635" s="3">
        <v>2325</v>
      </c>
      <c r="E635" s="3"/>
      <c r="F635" s="3">
        <f>IF(A635="","",D635+E635)</f>
        <v>2325</v>
      </c>
      <c r="G635" s="3" t="str">
        <f>IF(A635="","",TEXT(DAY(A635),"dddd"))</f>
        <v>piątek</v>
      </c>
      <c r="H635" s="3" t="str">
        <f>IFERROR(IF(A635="","",TEXT(MONTH(A635)*30,"mmmm")),"")</f>
        <v>luty</v>
      </c>
      <c r="I635" s="3">
        <f>IF(A635="","",YEAR(A635))</f>
        <v>2017</v>
      </c>
      <c r="J635" s="17" t="str">
        <f t="shared" si="10"/>
        <v>luty</v>
      </c>
    </row>
    <row r="636" spans="1:10" s="2" customFormat="1" ht="15.75" x14ac:dyDescent="0.25">
      <c r="A636" s="15">
        <v>42779</v>
      </c>
      <c r="B636" s="16" t="s">
        <v>11</v>
      </c>
      <c r="C636" s="3" t="s">
        <v>60</v>
      </c>
      <c r="D636" s="3">
        <v>157</v>
      </c>
      <c r="E636" s="3"/>
      <c r="F636" s="3">
        <f>IF(A636="","",D636+E636)</f>
        <v>157</v>
      </c>
      <c r="G636" s="3" t="str">
        <f>IF(A636="","",TEXT(DAY(A636),"dddd"))</f>
        <v>piątek</v>
      </c>
      <c r="H636" s="3" t="str">
        <f>IFERROR(IF(A636="","",TEXT(MONTH(A636)*30,"mmmm")),"")</f>
        <v>luty</v>
      </c>
      <c r="I636" s="3">
        <f>IF(A636="","",YEAR(A636))</f>
        <v>2017</v>
      </c>
      <c r="J636" s="17" t="str">
        <f t="shared" si="10"/>
        <v>luty</v>
      </c>
    </row>
    <row r="637" spans="1:10" s="2" customFormat="1" ht="15.75" x14ac:dyDescent="0.25">
      <c r="A637" s="15">
        <v>42779</v>
      </c>
      <c r="B637" s="16" t="s">
        <v>11</v>
      </c>
      <c r="C637" s="3" t="s">
        <v>60</v>
      </c>
      <c r="D637" s="3">
        <v>93</v>
      </c>
      <c r="E637" s="3">
        <v>7</v>
      </c>
      <c r="F637" s="3">
        <f>IF(A637="","",D637+E637)</f>
        <v>100</v>
      </c>
      <c r="G637" s="3" t="str">
        <f>IF(A637="","",TEXT(DAY(A637),"dddd"))</f>
        <v>piątek</v>
      </c>
      <c r="H637" s="3" t="str">
        <f>IFERROR(IF(A637="","",TEXT(MONTH(A637)*30,"mmmm")),"")</f>
        <v>luty</v>
      </c>
      <c r="I637" s="3">
        <f>IF(A637="","",YEAR(A637))</f>
        <v>2017</v>
      </c>
      <c r="J637" s="17" t="str">
        <f t="shared" si="10"/>
        <v>luty</v>
      </c>
    </row>
    <row r="638" spans="1:10" s="2" customFormat="1" ht="15.75" x14ac:dyDescent="0.25">
      <c r="A638" s="15">
        <v>42779</v>
      </c>
      <c r="B638" s="16" t="s">
        <v>11</v>
      </c>
      <c r="C638" s="3" t="s">
        <v>17</v>
      </c>
      <c r="D638" s="3">
        <v>190</v>
      </c>
      <c r="E638" s="3"/>
      <c r="F638" s="3">
        <f>IF(A638="","",D638+E638)</f>
        <v>190</v>
      </c>
      <c r="G638" s="3" t="str">
        <f>IF(A638="","",TEXT(DAY(A638),"dddd"))</f>
        <v>piątek</v>
      </c>
      <c r="H638" s="3" t="str">
        <f>IFERROR(IF(A638="","",TEXT(MONTH(A638)*30,"mmmm")),"")</f>
        <v>luty</v>
      </c>
      <c r="I638" s="3">
        <f>IF(A638="","",YEAR(A638))</f>
        <v>2017</v>
      </c>
      <c r="J638" s="17" t="str">
        <f t="shared" si="10"/>
        <v>luty</v>
      </c>
    </row>
    <row r="639" spans="1:10" s="2" customFormat="1" ht="15.75" x14ac:dyDescent="0.25">
      <c r="A639" s="15">
        <v>42779</v>
      </c>
      <c r="B639" s="16" t="s">
        <v>11</v>
      </c>
      <c r="C639" s="3" t="s">
        <v>56</v>
      </c>
      <c r="D639" s="3">
        <v>360</v>
      </c>
      <c r="E639" s="3"/>
      <c r="F639" s="3">
        <f>IF(A639="","",D639+E639)</f>
        <v>360</v>
      </c>
      <c r="G639" s="3" t="str">
        <f>IF(A639="","",TEXT(DAY(A639),"dddd"))</f>
        <v>piątek</v>
      </c>
      <c r="H639" s="3" t="str">
        <f>IFERROR(IF(A639="","",TEXT(MONTH(A639)*30,"mmmm")),"")</f>
        <v>luty</v>
      </c>
      <c r="I639" s="3">
        <f>IF(A639="","",YEAR(A639))</f>
        <v>2017</v>
      </c>
      <c r="J639" s="17" t="str">
        <f t="shared" si="10"/>
        <v>luty</v>
      </c>
    </row>
    <row r="640" spans="1:10" s="2" customFormat="1" ht="15.75" x14ac:dyDescent="0.25">
      <c r="A640" s="15">
        <v>42779</v>
      </c>
      <c r="B640" s="16" t="s">
        <v>11</v>
      </c>
      <c r="C640" s="3" t="s">
        <v>29</v>
      </c>
      <c r="D640" s="3">
        <v>133</v>
      </c>
      <c r="E640" s="3"/>
      <c r="F640" s="3">
        <f>IF(A640="","",D640+E640)</f>
        <v>133</v>
      </c>
      <c r="G640" s="3" t="str">
        <f>IF(A640="","",TEXT(DAY(A640),"dddd"))</f>
        <v>piątek</v>
      </c>
      <c r="H640" s="3" t="str">
        <f>IFERROR(IF(A640="","",TEXT(MONTH(A640)*30,"mmmm")),"")</f>
        <v>luty</v>
      </c>
      <c r="I640" s="3">
        <f>IF(A640="","",YEAR(A640))</f>
        <v>2017</v>
      </c>
      <c r="J640" s="17" t="str">
        <f t="shared" si="10"/>
        <v>luty</v>
      </c>
    </row>
    <row r="641" spans="1:10" s="2" customFormat="1" ht="15.75" x14ac:dyDescent="0.25">
      <c r="A641" s="15">
        <v>42779</v>
      </c>
      <c r="B641" s="16" t="s">
        <v>11</v>
      </c>
      <c r="C641" s="3" t="s">
        <v>39</v>
      </c>
      <c r="D641" s="3">
        <v>160</v>
      </c>
      <c r="E641" s="3"/>
      <c r="F641" s="3">
        <f>IF(A641="","",D641+E641)</f>
        <v>160</v>
      </c>
      <c r="G641" s="3" t="str">
        <f>IF(A641="","",TEXT(DAY(A641),"dddd"))</f>
        <v>piątek</v>
      </c>
      <c r="H641" s="3" t="str">
        <f>IFERROR(IF(A641="","",TEXT(MONTH(A641)*30,"mmmm")),"")</f>
        <v>luty</v>
      </c>
      <c r="I641" s="3">
        <f>IF(A641="","",YEAR(A641))</f>
        <v>2017</v>
      </c>
      <c r="J641" s="17" t="str">
        <f t="shared" si="10"/>
        <v>luty</v>
      </c>
    </row>
    <row r="642" spans="1:10" s="2" customFormat="1" ht="15.75" x14ac:dyDescent="0.25">
      <c r="A642" s="15">
        <v>42779</v>
      </c>
      <c r="B642" s="16" t="s">
        <v>12</v>
      </c>
      <c r="C642" s="3" t="s">
        <v>16</v>
      </c>
      <c r="D642" s="3">
        <v>1379</v>
      </c>
      <c r="E642" s="3">
        <v>19</v>
      </c>
      <c r="F642" s="3">
        <f>IF(A642="","",D642+E642)</f>
        <v>1398</v>
      </c>
      <c r="G642" s="3" t="str">
        <f>IF(A642="","",TEXT(DAY(A642),"dddd"))</f>
        <v>piątek</v>
      </c>
      <c r="H642" s="3" t="str">
        <f>IFERROR(IF(A642="","",TEXT(MONTH(A642)*30,"mmmm")),"")</f>
        <v>luty</v>
      </c>
      <c r="I642" s="3">
        <f>IF(A642="","",YEAR(A642))</f>
        <v>2017</v>
      </c>
      <c r="J642" s="17" t="str">
        <f t="shared" si="10"/>
        <v>luty</v>
      </c>
    </row>
    <row r="643" spans="1:10" s="2" customFormat="1" ht="15.75" x14ac:dyDescent="0.25">
      <c r="A643" s="15">
        <v>42779</v>
      </c>
      <c r="B643" s="16" t="s">
        <v>12</v>
      </c>
      <c r="C643" s="3" t="s">
        <v>69</v>
      </c>
      <c r="D643" s="3">
        <v>941</v>
      </c>
      <c r="E643" s="3">
        <v>1</v>
      </c>
      <c r="F643" s="3">
        <f>IF(A643="","",D643+E643)</f>
        <v>942</v>
      </c>
      <c r="G643" s="3" t="str">
        <f>IF(A643="","",TEXT(DAY(A643),"dddd"))</f>
        <v>piątek</v>
      </c>
      <c r="H643" s="3" t="str">
        <f>IFERROR(IF(A643="","",TEXT(MONTH(A643)*30,"mmmm")),"")</f>
        <v>luty</v>
      </c>
      <c r="I643" s="3">
        <f>IF(A643="","",YEAR(A643))</f>
        <v>2017</v>
      </c>
      <c r="J643" s="17" t="str">
        <f t="shared" si="10"/>
        <v>luty</v>
      </c>
    </row>
    <row r="644" spans="1:10" s="2" customFormat="1" ht="15.75" x14ac:dyDescent="0.25">
      <c r="A644" s="15">
        <v>42780</v>
      </c>
      <c r="B644" s="16" t="s">
        <v>10</v>
      </c>
      <c r="C644" s="3" t="s">
        <v>15</v>
      </c>
      <c r="D644" s="3">
        <v>283</v>
      </c>
      <c r="E644" s="3">
        <v>9</v>
      </c>
      <c r="F644" s="3">
        <f>IF(A644="","",D644+E644)</f>
        <v>292</v>
      </c>
      <c r="G644" s="3" t="str">
        <f>IF(A644="","",TEXT(DAY(A644),"dddd"))</f>
        <v>sobota</v>
      </c>
      <c r="H644" s="3" t="str">
        <f>IFERROR(IF(A644="","",TEXT(MONTH(A644)*30,"mmmm")),"")</f>
        <v>luty</v>
      </c>
      <c r="I644" s="3">
        <f>IF(A644="","",YEAR(A644))</f>
        <v>2017</v>
      </c>
      <c r="J644" s="17" t="str">
        <f t="shared" si="10"/>
        <v>luty</v>
      </c>
    </row>
    <row r="645" spans="1:10" s="2" customFormat="1" ht="15.75" x14ac:dyDescent="0.25">
      <c r="A645" s="15">
        <v>42780</v>
      </c>
      <c r="B645" s="16" t="s">
        <v>10</v>
      </c>
      <c r="C645" s="3" t="s">
        <v>60</v>
      </c>
      <c r="D645" s="3">
        <v>500</v>
      </c>
      <c r="E645" s="3">
        <v>14</v>
      </c>
      <c r="F645" s="3">
        <f>IF(A645="","",D645+E645)</f>
        <v>514</v>
      </c>
      <c r="G645" s="3" t="str">
        <f>IF(A645="","",TEXT(DAY(A645),"dddd"))</f>
        <v>sobota</v>
      </c>
      <c r="H645" s="3" t="str">
        <f>IFERROR(IF(A645="","",TEXT(MONTH(A645)*30,"mmmm")),"")</f>
        <v>luty</v>
      </c>
      <c r="I645" s="3">
        <f>IF(A645="","",YEAR(A645))</f>
        <v>2017</v>
      </c>
      <c r="J645" s="17" t="str">
        <f t="shared" si="10"/>
        <v>luty</v>
      </c>
    </row>
    <row r="646" spans="1:10" s="2" customFormat="1" ht="15.75" x14ac:dyDescent="0.25">
      <c r="A646" s="15">
        <v>42780</v>
      </c>
      <c r="B646" s="16" t="s">
        <v>10</v>
      </c>
      <c r="C646" s="3" t="s">
        <v>93</v>
      </c>
      <c r="D646" s="3">
        <v>30</v>
      </c>
      <c r="E646" s="3"/>
      <c r="F646" s="3">
        <f>IF(A646="","",D646+E646)</f>
        <v>30</v>
      </c>
      <c r="G646" s="3" t="str">
        <f>IF(A646="","",TEXT(DAY(A646),"dddd"))</f>
        <v>sobota</v>
      </c>
      <c r="H646" s="3" t="str">
        <f>IFERROR(IF(A646="","",TEXT(MONTH(A646)*30,"mmmm")),"")</f>
        <v>luty</v>
      </c>
      <c r="I646" s="3">
        <f>IF(A646="","",YEAR(A646))</f>
        <v>2017</v>
      </c>
      <c r="J646" s="17" t="str">
        <f t="shared" ref="J646:J709" si="11">H646</f>
        <v>luty</v>
      </c>
    </row>
    <row r="647" spans="1:10" s="2" customFormat="1" ht="15.75" x14ac:dyDescent="0.25">
      <c r="A647" s="15">
        <v>42780</v>
      </c>
      <c r="B647" s="16" t="s">
        <v>10</v>
      </c>
      <c r="C647" s="3" t="s">
        <v>94</v>
      </c>
      <c r="D647" s="3">
        <v>10</v>
      </c>
      <c r="E647" s="3"/>
      <c r="F647" s="3">
        <f>IF(A647="","",D647+E647)</f>
        <v>10</v>
      </c>
      <c r="G647" s="3" t="str">
        <f>IF(A647="","",TEXT(DAY(A647),"dddd"))</f>
        <v>sobota</v>
      </c>
      <c r="H647" s="3" t="str">
        <f>IFERROR(IF(A647="","",TEXT(MONTH(A647)*30,"mmmm")),"")</f>
        <v>luty</v>
      </c>
      <c r="I647" s="3">
        <f>IF(A647="","",YEAR(A647))</f>
        <v>2017</v>
      </c>
      <c r="J647" s="17" t="str">
        <f t="shared" si="11"/>
        <v>luty</v>
      </c>
    </row>
    <row r="648" spans="1:10" s="2" customFormat="1" ht="15.75" x14ac:dyDescent="0.25">
      <c r="A648" s="15">
        <v>42780</v>
      </c>
      <c r="B648" s="16" t="s">
        <v>10</v>
      </c>
      <c r="C648" s="3" t="s">
        <v>101</v>
      </c>
      <c r="D648" s="3">
        <v>10</v>
      </c>
      <c r="E648" s="3"/>
      <c r="F648" s="3">
        <f>IF(A648="","",D648+E648)</f>
        <v>10</v>
      </c>
      <c r="G648" s="3" t="str">
        <f>IF(A648="","",TEXT(DAY(A648),"dddd"))</f>
        <v>sobota</v>
      </c>
      <c r="H648" s="3" t="str">
        <f>IFERROR(IF(A648="","",TEXT(MONTH(A648)*30,"mmmm")),"")</f>
        <v>luty</v>
      </c>
      <c r="I648" s="3">
        <f>IF(A648="","",YEAR(A648))</f>
        <v>2017</v>
      </c>
      <c r="J648" s="17" t="str">
        <f t="shared" si="11"/>
        <v>luty</v>
      </c>
    </row>
    <row r="649" spans="1:10" s="2" customFormat="1" ht="15.75" x14ac:dyDescent="0.25">
      <c r="A649" s="15">
        <v>42780</v>
      </c>
      <c r="B649" s="16" t="s">
        <v>10</v>
      </c>
      <c r="C649" s="3" t="s">
        <v>95</v>
      </c>
      <c r="D649" s="3">
        <v>115</v>
      </c>
      <c r="E649" s="3"/>
      <c r="F649" s="3">
        <f>IF(A649="","",D649+E649)</f>
        <v>115</v>
      </c>
      <c r="G649" s="3" t="str">
        <f>IF(A649="","",TEXT(DAY(A649),"dddd"))</f>
        <v>sobota</v>
      </c>
      <c r="H649" s="3" t="str">
        <f>IFERROR(IF(A649="","",TEXT(MONTH(A649)*30,"mmmm")),"")</f>
        <v>luty</v>
      </c>
      <c r="I649" s="3">
        <f>IF(A649="","",YEAR(A649))</f>
        <v>2017</v>
      </c>
      <c r="J649" s="17" t="str">
        <f t="shared" si="11"/>
        <v>luty</v>
      </c>
    </row>
    <row r="650" spans="1:10" s="2" customFormat="1" ht="15.75" x14ac:dyDescent="0.25">
      <c r="A650" s="15">
        <v>42780</v>
      </c>
      <c r="B650" s="16" t="s">
        <v>10</v>
      </c>
      <c r="C650" s="3" t="s">
        <v>69</v>
      </c>
      <c r="D650" s="3">
        <v>189</v>
      </c>
      <c r="E650" s="3"/>
      <c r="F650" s="3">
        <f>IF(A650="","",D650+E650)</f>
        <v>189</v>
      </c>
      <c r="G650" s="3" t="str">
        <f>IF(A650="","",TEXT(DAY(A650),"dddd"))</f>
        <v>sobota</v>
      </c>
      <c r="H650" s="3" t="str">
        <f>IFERROR(IF(A650="","",TEXT(MONTH(A650)*30,"mmmm")),"")</f>
        <v>luty</v>
      </c>
      <c r="I650" s="3">
        <f>IF(A650="","",YEAR(A650))</f>
        <v>2017</v>
      </c>
      <c r="J650" s="17" t="str">
        <f t="shared" si="11"/>
        <v>luty</v>
      </c>
    </row>
    <row r="651" spans="1:10" s="2" customFormat="1" ht="15.75" x14ac:dyDescent="0.25">
      <c r="A651" s="15">
        <v>42780</v>
      </c>
      <c r="B651" s="16" t="s">
        <v>10</v>
      </c>
      <c r="C651" s="3" t="s">
        <v>16</v>
      </c>
      <c r="D651" s="3">
        <v>578</v>
      </c>
      <c r="E651" s="3">
        <v>18</v>
      </c>
      <c r="F651" s="3">
        <f>IF(A651="","",D651+E651)</f>
        <v>596</v>
      </c>
      <c r="G651" s="3" t="str">
        <f>IF(A651="","",TEXT(DAY(A651),"dddd"))</f>
        <v>sobota</v>
      </c>
      <c r="H651" s="3" t="str">
        <f>IFERROR(IF(A651="","",TEXT(MONTH(A651)*30,"mmmm")),"")</f>
        <v>luty</v>
      </c>
      <c r="I651" s="3">
        <f>IF(A651="","",YEAR(A651))</f>
        <v>2017</v>
      </c>
      <c r="J651" s="17" t="str">
        <f t="shared" si="11"/>
        <v>luty</v>
      </c>
    </row>
    <row r="652" spans="1:10" s="2" customFormat="1" ht="15.75" x14ac:dyDescent="0.25">
      <c r="A652" s="15">
        <v>42780</v>
      </c>
      <c r="B652" s="16" t="s">
        <v>10</v>
      </c>
      <c r="C652" s="3" t="s">
        <v>31</v>
      </c>
      <c r="D652" s="3">
        <v>2252</v>
      </c>
      <c r="E652" s="3"/>
      <c r="F652" s="3">
        <f>IF(A652="","",D652+E652)</f>
        <v>2252</v>
      </c>
      <c r="G652" s="3" t="str">
        <f>IF(A652="","",TEXT(DAY(A652),"dddd"))</f>
        <v>sobota</v>
      </c>
      <c r="H652" s="3" t="str">
        <f>IFERROR(IF(A652="","",TEXT(MONTH(A652)*30,"mmmm")),"")</f>
        <v>luty</v>
      </c>
      <c r="I652" s="3">
        <f>IF(A652="","",YEAR(A652))</f>
        <v>2017</v>
      </c>
      <c r="J652" s="17" t="str">
        <f t="shared" si="11"/>
        <v>luty</v>
      </c>
    </row>
    <row r="653" spans="1:10" s="2" customFormat="1" ht="15.75" x14ac:dyDescent="0.25">
      <c r="A653" s="15">
        <v>42780</v>
      </c>
      <c r="B653" s="16" t="s">
        <v>10</v>
      </c>
      <c r="C653" s="3" t="s">
        <v>143</v>
      </c>
      <c r="D653" s="3">
        <v>90</v>
      </c>
      <c r="E653" s="3"/>
      <c r="F653" s="3">
        <f>IF(A653="","",D653+E653)</f>
        <v>90</v>
      </c>
      <c r="G653" s="3" t="str">
        <f>IF(A653="","",TEXT(DAY(A653),"dddd"))</f>
        <v>sobota</v>
      </c>
      <c r="H653" s="3" t="str">
        <f>IFERROR(IF(A653="","",TEXT(MONTH(A653)*30,"mmmm")),"")</f>
        <v>luty</v>
      </c>
      <c r="I653" s="3">
        <f>IF(A653="","",YEAR(A653))</f>
        <v>2017</v>
      </c>
      <c r="J653" s="17" t="str">
        <f t="shared" si="11"/>
        <v>luty</v>
      </c>
    </row>
    <row r="654" spans="1:10" s="2" customFormat="1" ht="15.75" x14ac:dyDescent="0.25">
      <c r="A654" s="15">
        <v>42780</v>
      </c>
      <c r="B654" s="16" t="s">
        <v>10</v>
      </c>
      <c r="C654" s="3" t="s">
        <v>115</v>
      </c>
      <c r="D654" s="3">
        <v>60</v>
      </c>
      <c r="E654" s="3"/>
      <c r="F654" s="3">
        <f>IF(A654="","",D654+E654)</f>
        <v>60</v>
      </c>
      <c r="G654" s="3" t="str">
        <f>IF(A654="","",TEXT(DAY(A654),"dddd"))</f>
        <v>sobota</v>
      </c>
      <c r="H654" s="3" t="str">
        <f>IFERROR(IF(A654="","",TEXT(MONTH(A654)*30,"mmmm")),"")</f>
        <v>luty</v>
      </c>
      <c r="I654" s="3">
        <f>IF(A654="","",YEAR(A654))</f>
        <v>2017</v>
      </c>
      <c r="J654" s="17" t="str">
        <f t="shared" si="11"/>
        <v>luty</v>
      </c>
    </row>
    <row r="655" spans="1:10" s="2" customFormat="1" ht="15.75" x14ac:dyDescent="0.25">
      <c r="A655" s="15">
        <v>42780</v>
      </c>
      <c r="B655" s="16" t="s">
        <v>10</v>
      </c>
      <c r="C655" s="3" t="s">
        <v>18</v>
      </c>
      <c r="D655" s="3">
        <v>860</v>
      </c>
      <c r="E655" s="3">
        <v>25</v>
      </c>
      <c r="F655" s="3">
        <f>IF(A655="","",D655+E655)</f>
        <v>885</v>
      </c>
      <c r="G655" s="3" t="str">
        <f>IF(A655="","",TEXT(DAY(A655),"dddd"))</f>
        <v>sobota</v>
      </c>
      <c r="H655" s="3" t="str">
        <f>IFERROR(IF(A655="","",TEXT(MONTH(A655)*30,"mmmm")),"")</f>
        <v>luty</v>
      </c>
      <c r="I655" s="3">
        <f>IF(A655="","",YEAR(A655))</f>
        <v>2017</v>
      </c>
      <c r="J655" s="17" t="str">
        <f t="shared" si="11"/>
        <v>luty</v>
      </c>
    </row>
    <row r="656" spans="1:10" s="2" customFormat="1" ht="15.75" x14ac:dyDescent="0.25">
      <c r="A656" s="15">
        <v>42780</v>
      </c>
      <c r="B656" s="16" t="s">
        <v>11</v>
      </c>
      <c r="C656" s="3" t="s">
        <v>81</v>
      </c>
      <c r="D656" s="3">
        <v>10</v>
      </c>
      <c r="E656" s="3"/>
      <c r="F656" s="3">
        <f>IF(A656="","",D656+E656)</f>
        <v>10</v>
      </c>
      <c r="G656" s="3" t="str">
        <f>IF(A656="","",TEXT(DAY(A656),"dddd"))</f>
        <v>sobota</v>
      </c>
      <c r="H656" s="3" t="str">
        <f>IFERROR(IF(A656="","",TEXT(MONTH(A656)*30,"mmmm")),"")</f>
        <v>luty</v>
      </c>
      <c r="I656" s="3">
        <f>IF(A656="","",YEAR(A656))</f>
        <v>2017</v>
      </c>
      <c r="J656" s="17" t="str">
        <f t="shared" si="11"/>
        <v>luty</v>
      </c>
    </row>
    <row r="657" spans="1:10" s="2" customFormat="1" ht="15.75" x14ac:dyDescent="0.25">
      <c r="A657" s="15">
        <v>42780</v>
      </c>
      <c r="B657" s="16" t="s">
        <v>11</v>
      </c>
      <c r="C657" s="3" t="s">
        <v>65</v>
      </c>
      <c r="D657" s="3">
        <v>35</v>
      </c>
      <c r="E657" s="3"/>
      <c r="F657" s="3">
        <f>IF(A657="","",D657+E657)</f>
        <v>35</v>
      </c>
      <c r="G657" s="3" t="str">
        <f>IF(A657="","",TEXT(DAY(A657),"dddd"))</f>
        <v>sobota</v>
      </c>
      <c r="H657" s="3" t="str">
        <f>IFERROR(IF(A657="","",TEXT(MONTH(A657)*30,"mmmm")),"")</f>
        <v>luty</v>
      </c>
      <c r="I657" s="3">
        <f>IF(A657="","",YEAR(A657))</f>
        <v>2017</v>
      </c>
      <c r="J657" s="17" t="str">
        <f t="shared" si="11"/>
        <v>luty</v>
      </c>
    </row>
    <row r="658" spans="1:10" s="2" customFormat="1" ht="15.75" x14ac:dyDescent="0.25">
      <c r="A658" s="15">
        <v>42780</v>
      </c>
      <c r="B658" s="16" t="s">
        <v>11</v>
      </c>
      <c r="C658" s="3" t="s">
        <v>110</v>
      </c>
      <c r="D658" s="3">
        <v>1</v>
      </c>
      <c r="E658" s="3"/>
      <c r="F658" s="3">
        <f>IF(A658="","",D658+E658)</f>
        <v>1</v>
      </c>
      <c r="G658" s="3" t="str">
        <f>IF(A658="","",TEXT(DAY(A658),"dddd"))</f>
        <v>sobota</v>
      </c>
      <c r="H658" s="3" t="str">
        <f>IFERROR(IF(A658="","",TEXT(MONTH(A658)*30,"mmmm")),"")</f>
        <v>luty</v>
      </c>
      <c r="I658" s="3">
        <f>IF(A658="","",YEAR(A658))</f>
        <v>2017</v>
      </c>
      <c r="J658" s="17" t="str">
        <f t="shared" si="11"/>
        <v>luty</v>
      </c>
    </row>
    <row r="659" spans="1:10" s="2" customFormat="1" ht="15.75" x14ac:dyDescent="0.25">
      <c r="A659" s="15">
        <v>42780</v>
      </c>
      <c r="B659" s="16" t="s">
        <v>11</v>
      </c>
      <c r="C659" s="3" t="s">
        <v>73</v>
      </c>
      <c r="D659" s="3">
        <v>1</v>
      </c>
      <c r="E659" s="3"/>
      <c r="F659" s="3">
        <f>IF(A659="","",D659+E659)</f>
        <v>1</v>
      </c>
      <c r="G659" s="3" t="str">
        <f>IF(A659="","",TEXT(DAY(A659),"dddd"))</f>
        <v>sobota</v>
      </c>
      <c r="H659" s="3" t="str">
        <f>IFERROR(IF(A659="","",TEXT(MONTH(A659)*30,"mmmm")),"")</f>
        <v>luty</v>
      </c>
      <c r="I659" s="3">
        <f>IF(A659="","",YEAR(A659))</f>
        <v>2017</v>
      </c>
      <c r="J659" s="17" t="str">
        <f t="shared" si="11"/>
        <v>luty</v>
      </c>
    </row>
    <row r="660" spans="1:10" s="2" customFormat="1" ht="15.75" x14ac:dyDescent="0.25">
      <c r="A660" s="15">
        <v>42780</v>
      </c>
      <c r="B660" s="16" t="s">
        <v>11</v>
      </c>
      <c r="C660" s="3" t="s">
        <v>82</v>
      </c>
      <c r="D660" s="3">
        <v>307</v>
      </c>
      <c r="E660" s="3"/>
      <c r="F660" s="3">
        <f>IF(A660="","",D660+E660)</f>
        <v>307</v>
      </c>
      <c r="G660" s="3" t="str">
        <f>IF(A660="","",TEXT(DAY(A660),"dddd"))</f>
        <v>sobota</v>
      </c>
      <c r="H660" s="3" t="str">
        <f>IFERROR(IF(A660="","",TEXT(MONTH(A660)*30,"mmmm")),"")</f>
        <v>luty</v>
      </c>
      <c r="I660" s="3">
        <f>IF(A660="","",YEAR(A660))</f>
        <v>2017</v>
      </c>
      <c r="J660" s="17" t="str">
        <f t="shared" si="11"/>
        <v>luty</v>
      </c>
    </row>
    <row r="661" spans="1:10" s="2" customFormat="1" ht="15.75" x14ac:dyDescent="0.25">
      <c r="A661" s="15">
        <v>42780</v>
      </c>
      <c r="B661" s="16" t="s">
        <v>11</v>
      </c>
      <c r="C661" s="3" t="s">
        <v>32</v>
      </c>
      <c r="D661" s="3">
        <v>39</v>
      </c>
      <c r="E661" s="3"/>
      <c r="F661" s="3">
        <f>IF(A661="","",D661+E661)</f>
        <v>39</v>
      </c>
      <c r="G661" s="3" t="str">
        <f>IF(A661="","",TEXT(DAY(A661),"dddd"))</f>
        <v>sobota</v>
      </c>
      <c r="H661" s="3" t="str">
        <f>IFERROR(IF(A661="","",TEXT(MONTH(A661)*30,"mmmm")),"")</f>
        <v>luty</v>
      </c>
      <c r="I661" s="3">
        <f>IF(A661="","",YEAR(A661))</f>
        <v>2017</v>
      </c>
      <c r="J661" s="17" t="str">
        <f t="shared" si="11"/>
        <v>luty</v>
      </c>
    </row>
    <row r="662" spans="1:10" s="2" customFormat="1" ht="15.75" x14ac:dyDescent="0.25">
      <c r="A662" s="15">
        <v>42780</v>
      </c>
      <c r="B662" s="16" t="s">
        <v>11</v>
      </c>
      <c r="C662" s="3" t="s">
        <v>26</v>
      </c>
      <c r="D662" s="3">
        <v>147</v>
      </c>
      <c r="E662" s="3">
        <v>13</v>
      </c>
      <c r="F662" s="3">
        <f>IF(A662="","",D662+E662)</f>
        <v>160</v>
      </c>
      <c r="G662" s="3" t="str">
        <f>IF(A662="","",TEXT(DAY(A662),"dddd"))</f>
        <v>sobota</v>
      </c>
      <c r="H662" s="3" t="str">
        <f>IFERROR(IF(A662="","",TEXT(MONTH(A662)*30,"mmmm")),"")</f>
        <v>luty</v>
      </c>
      <c r="I662" s="3">
        <f>IF(A662="","",YEAR(A662))</f>
        <v>2017</v>
      </c>
      <c r="J662" s="17" t="str">
        <f t="shared" si="11"/>
        <v>luty</v>
      </c>
    </row>
    <row r="663" spans="1:10" s="2" customFormat="1" ht="15.75" x14ac:dyDescent="0.25">
      <c r="A663" s="15">
        <v>42780</v>
      </c>
      <c r="B663" s="16" t="s">
        <v>11</v>
      </c>
      <c r="C663" s="3" t="s">
        <v>115</v>
      </c>
      <c r="D663" s="3">
        <v>84</v>
      </c>
      <c r="E663" s="3"/>
      <c r="F663" s="3">
        <f>IF(A663="","",D663+E663)</f>
        <v>84</v>
      </c>
      <c r="G663" s="3" t="str">
        <f>IF(A663="","",TEXT(DAY(A663),"dddd"))</f>
        <v>sobota</v>
      </c>
      <c r="H663" s="3" t="str">
        <f>IFERROR(IF(A663="","",TEXT(MONTH(A663)*30,"mmmm")),"")</f>
        <v>luty</v>
      </c>
      <c r="I663" s="3">
        <f>IF(A663="","",YEAR(A663))</f>
        <v>2017</v>
      </c>
      <c r="J663" s="17" t="str">
        <f t="shared" si="11"/>
        <v>luty</v>
      </c>
    </row>
    <row r="664" spans="1:10" s="2" customFormat="1" ht="15.75" x14ac:dyDescent="0.25">
      <c r="A664" s="15">
        <v>42780</v>
      </c>
      <c r="B664" s="16" t="s">
        <v>11</v>
      </c>
      <c r="C664" s="3" t="s">
        <v>44</v>
      </c>
      <c r="D664" s="3">
        <v>50</v>
      </c>
      <c r="E664" s="3">
        <v>3</v>
      </c>
      <c r="F664" s="3">
        <f>IF(A664="","",D664+E664)</f>
        <v>53</v>
      </c>
      <c r="G664" s="3" t="str">
        <f>IF(A664="","",TEXT(DAY(A664),"dddd"))</f>
        <v>sobota</v>
      </c>
      <c r="H664" s="3" t="str">
        <f>IFERROR(IF(A664="","",TEXT(MONTH(A664)*30,"mmmm")),"")</f>
        <v>luty</v>
      </c>
      <c r="I664" s="3">
        <f>IF(A664="","",YEAR(A664))</f>
        <v>2017</v>
      </c>
      <c r="J664" s="17" t="str">
        <f t="shared" si="11"/>
        <v>luty</v>
      </c>
    </row>
    <row r="665" spans="1:10" s="2" customFormat="1" ht="15.75" x14ac:dyDescent="0.25">
      <c r="A665" s="15">
        <v>42780</v>
      </c>
      <c r="B665" s="16" t="s">
        <v>11</v>
      </c>
      <c r="C665" s="3" t="s">
        <v>44</v>
      </c>
      <c r="D665" s="3">
        <v>80</v>
      </c>
      <c r="E665" s="3"/>
      <c r="F665" s="3">
        <f>IF(A665="","",D665+E665)</f>
        <v>80</v>
      </c>
      <c r="G665" s="3" t="str">
        <f>IF(A665="","",TEXT(DAY(A665),"dddd"))</f>
        <v>sobota</v>
      </c>
      <c r="H665" s="3" t="str">
        <f>IFERROR(IF(A665="","",TEXT(MONTH(A665)*30,"mmmm")),"")</f>
        <v>luty</v>
      </c>
      <c r="I665" s="3">
        <f>IF(A665="","",YEAR(A665))</f>
        <v>2017</v>
      </c>
      <c r="J665" s="17" t="str">
        <f t="shared" si="11"/>
        <v>luty</v>
      </c>
    </row>
    <row r="666" spans="1:10" s="2" customFormat="1" ht="15.75" x14ac:dyDescent="0.25">
      <c r="A666" s="15">
        <v>42780</v>
      </c>
      <c r="B666" s="16" t="s">
        <v>11</v>
      </c>
      <c r="C666" s="3" t="s">
        <v>19</v>
      </c>
      <c r="D666" s="3">
        <v>390</v>
      </c>
      <c r="E666" s="3"/>
      <c r="F666" s="3">
        <f>IF(A666="","",D666+E666)</f>
        <v>390</v>
      </c>
      <c r="G666" s="3" t="str">
        <f>IF(A666="","",TEXT(DAY(A666),"dddd"))</f>
        <v>sobota</v>
      </c>
      <c r="H666" s="3" t="str">
        <f>IFERROR(IF(A666="","",TEXT(MONTH(A666)*30,"mmmm")),"")</f>
        <v>luty</v>
      </c>
      <c r="I666" s="3">
        <f>IF(A666="","",YEAR(A666))</f>
        <v>2017</v>
      </c>
      <c r="J666" s="17" t="str">
        <f t="shared" si="11"/>
        <v>luty</v>
      </c>
    </row>
    <row r="667" spans="1:10" s="2" customFormat="1" ht="15.75" x14ac:dyDescent="0.25">
      <c r="A667" s="15">
        <v>42780</v>
      </c>
      <c r="B667" s="16" t="s">
        <v>11</v>
      </c>
      <c r="C667" s="3" t="s">
        <v>41</v>
      </c>
      <c r="D667" s="3">
        <v>300</v>
      </c>
      <c r="E667" s="3"/>
      <c r="F667" s="3">
        <f>IF(A667="","",D667+E667)</f>
        <v>300</v>
      </c>
      <c r="G667" s="3" t="str">
        <f>IF(A667="","",TEXT(DAY(A667),"dddd"))</f>
        <v>sobota</v>
      </c>
      <c r="H667" s="3" t="str">
        <f>IFERROR(IF(A667="","",TEXT(MONTH(A667)*30,"mmmm")),"")</f>
        <v>luty</v>
      </c>
      <c r="I667" s="3">
        <f>IF(A667="","",YEAR(A667))</f>
        <v>2017</v>
      </c>
      <c r="J667" s="17" t="str">
        <f t="shared" si="11"/>
        <v>luty</v>
      </c>
    </row>
    <row r="668" spans="1:10" s="2" customFormat="1" ht="15.75" x14ac:dyDescent="0.25">
      <c r="A668" s="15">
        <v>42780</v>
      </c>
      <c r="B668" s="16" t="s">
        <v>11</v>
      </c>
      <c r="C668" s="3" t="s">
        <v>19</v>
      </c>
      <c r="D668" s="3">
        <v>100</v>
      </c>
      <c r="E668" s="3"/>
      <c r="F668" s="3">
        <f>IF(A668="","",D668+E668)</f>
        <v>100</v>
      </c>
      <c r="G668" s="3" t="str">
        <f>IF(A668="","",TEXT(DAY(A668),"dddd"))</f>
        <v>sobota</v>
      </c>
      <c r="H668" s="3" t="str">
        <f>IFERROR(IF(A668="","",TEXT(MONTH(A668)*30,"mmmm")),"")</f>
        <v>luty</v>
      </c>
      <c r="I668" s="3">
        <f>IF(A668="","",YEAR(A668))</f>
        <v>2017</v>
      </c>
      <c r="J668" s="17" t="str">
        <f t="shared" si="11"/>
        <v>luty</v>
      </c>
    </row>
    <row r="669" spans="1:10" s="2" customFormat="1" ht="15.75" x14ac:dyDescent="0.25">
      <c r="A669" s="15">
        <v>42780</v>
      </c>
      <c r="B669" s="16" t="s">
        <v>11</v>
      </c>
      <c r="C669" s="3" t="s">
        <v>73</v>
      </c>
      <c r="D669" s="3">
        <v>55</v>
      </c>
      <c r="E669" s="3"/>
      <c r="F669" s="3">
        <f>IF(A669="","",D669+E669)</f>
        <v>55</v>
      </c>
      <c r="G669" s="3" t="str">
        <f>IF(A669="","",TEXT(DAY(A669),"dddd"))</f>
        <v>sobota</v>
      </c>
      <c r="H669" s="3" t="str">
        <f>IFERROR(IF(A669="","",TEXT(MONTH(A669)*30,"mmmm")),"")</f>
        <v>luty</v>
      </c>
      <c r="I669" s="3">
        <f>IF(A669="","",YEAR(A669))</f>
        <v>2017</v>
      </c>
      <c r="J669" s="17" t="str">
        <f t="shared" si="11"/>
        <v>luty</v>
      </c>
    </row>
    <row r="670" spans="1:10" s="2" customFormat="1" ht="15.75" x14ac:dyDescent="0.25">
      <c r="A670" s="15">
        <v>42781</v>
      </c>
      <c r="B670" s="16" t="s">
        <v>10</v>
      </c>
      <c r="C670" s="3" t="s">
        <v>18</v>
      </c>
      <c r="D670" s="3">
        <v>640</v>
      </c>
      <c r="E670" s="3">
        <v>20</v>
      </c>
      <c r="F670" s="3">
        <f>IF(A670="","",D670+E670)</f>
        <v>660</v>
      </c>
      <c r="G670" s="3" t="str">
        <f>IF(A670="","",TEXT(DAY(A670),"dddd"))</f>
        <v>niedziela</v>
      </c>
      <c r="H670" s="3" t="str">
        <f>IFERROR(IF(A670="","",TEXT(MONTH(A670)*30,"mmmm")),"")</f>
        <v>luty</v>
      </c>
      <c r="I670" s="3">
        <f>IF(A670="","",YEAR(A670))</f>
        <v>2017</v>
      </c>
      <c r="J670" s="17" t="str">
        <f t="shared" si="11"/>
        <v>luty</v>
      </c>
    </row>
    <row r="671" spans="1:10" s="2" customFormat="1" ht="15.75" x14ac:dyDescent="0.25">
      <c r="A671" s="15">
        <v>42781</v>
      </c>
      <c r="B671" s="16" t="s">
        <v>10</v>
      </c>
      <c r="C671" s="3" t="s">
        <v>144</v>
      </c>
      <c r="D671" s="3">
        <v>10</v>
      </c>
      <c r="E671" s="3"/>
      <c r="F671" s="3">
        <f>IF(A671="","",D671+E671)</f>
        <v>10</v>
      </c>
      <c r="G671" s="3" t="str">
        <f>IF(A671="","",TEXT(DAY(A671),"dddd"))</f>
        <v>niedziela</v>
      </c>
      <c r="H671" s="3" t="str">
        <f>IFERROR(IF(A671="","",TEXT(MONTH(A671)*30,"mmmm")),"")</f>
        <v>luty</v>
      </c>
      <c r="I671" s="3">
        <f>IF(A671="","",YEAR(A671))</f>
        <v>2017</v>
      </c>
      <c r="J671" s="17" t="str">
        <f t="shared" si="11"/>
        <v>luty</v>
      </c>
    </row>
    <row r="672" spans="1:10" s="2" customFormat="1" ht="15.75" x14ac:dyDescent="0.25">
      <c r="A672" s="15">
        <v>42781</v>
      </c>
      <c r="B672" s="16" t="s">
        <v>10</v>
      </c>
      <c r="C672" s="3" t="s">
        <v>120</v>
      </c>
      <c r="D672" s="3">
        <v>300</v>
      </c>
      <c r="E672" s="3"/>
      <c r="F672" s="3">
        <f>IF(A672="","",D672+E672)</f>
        <v>300</v>
      </c>
      <c r="G672" s="3" t="str">
        <f>IF(A672="","",TEXT(DAY(A672),"dddd"))</f>
        <v>niedziela</v>
      </c>
      <c r="H672" s="3" t="str">
        <f>IFERROR(IF(A672="","",TEXT(MONTH(A672)*30,"mmmm")),"")</f>
        <v>luty</v>
      </c>
      <c r="I672" s="3">
        <f>IF(A672="","",YEAR(A672))</f>
        <v>2017</v>
      </c>
      <c r="J672" s="17" t="str">
        <f t="shared" si="11"/>
        <v>luty</v>
      </c>
    </row>
    <row r="673" spans="1:10" s="2" customFormat="1" ht="15.75" x14ac:dyDescent="0.25">
      <c r="A673" s="15">
        <v>42781</v>
      </c>
      <c r="B673" s="16" t="s">
        <v>10</v>
      </c>
      <c r="C673" s="3" t="s">
        <v>75</v>
      </c>
      <c r="D673" s="3">
        <v>293</v>
      </c>
      <c r="E673" s="3"/>
      <c r="F673" s="3">
        <f>IF(A673="","",D673+E673)</f>
        <v>293</v>
      </c>
      <c r="G673" s="3" t="str">
        <f>IF(A673="","",TEXT(DAY(A673),"dddd"))</f>
        <v>niedziela</v>
      </c>
      <c r="H673" s="3" t="str">
        <f>IFERROR(IF(A673="","",TEXT(MONTH(A673)*30,"mmmm")),"")</f>
        <v>luty</v>
      </c>
      <c r="I673" s="3">
        <f>IF(A673="","",YEAR(A673))</f>
        <v>2017</v>
      </c>
      <c r="J673" s="17" t="str">
        <f t="shared" si="11"/>
        <v>luty</v>
      </c>
    </row>
    <row r="674" spans="1:10" s="2" customFormat="1" ht="15.75" x14ac:dyDescent="0.25">
      <c r="A674" s="15">
        <v>42781</v>
      </c>
      <c r="B674" s="16" t="s">
        <v>10</v>
      </c>
      <c r="C674" s="3" t="s">
        <v>97</v>
      </c>
      <c r="D674" s="3">
        <v>7</v>
      </c>
      <c r="E674" s="3">
        <v>1</v>
      </c>
      <c r="F674" s="3">
        <f>IF(A674="","",D674+E674)</f>
        <v>8</v>
      </c>
      <c r="G674" s="3" t="str">
        <f>IF(A674="","",TEXT(DAY(A674),"dddd"))</f>
        <v>niedziela</v>
      </c>
      <c r="H674" s="3" t="str">
        <f>IFERROR(IF(A674="","",TEXT(MONTH(A674)*30,"mmmm")),"")</f>
        <v>luty</v>
      </c>
      <c r="I674" s="3">
        <f>IF(A674="","",YEAR(A674))</f>
        <v>2017</v>
      </c>
      <c r="J674" s="17" t="str">
        <f t="shared" si="11"/>
        <v>luty</v>
      </c>
    </row>
    <row r="675" spans="1:10" s="2" customFormat="1" ht="15.75" x14ac:dyDescent="0.25">
      <c r="A675" s="15">
        <v>42781</v>
      </c>
      <c r="B675" s="16" t="s">
        <v>10</v>
      </c>
      <c r="C675" s="3" t="s">
        <v>40</v>
      </c>
      <c r="D675" s="3">
        <v>10</v>
      </c>
      <c r="E675" s="3"/>
      <c r="F675" s="3">
        <f>IF(A675="","",D675+E675)</f>
        <v>10</v>
      </c>
      <c r="G675" s="3" t="str">
        <f>IF(A675="","",TEXT(DAY(A675),"dddd"))</f>
        <v>niedziela</v>
      </c>
      <c r="H675" s="3" t="str">
        <f>IFERROR(IF(A675="","",TEXT(MONTH(A675)*30,"mmmm")),"")</f>
        <v>luty</v>
      </c>
      <c r="I675" s="3">
        <f>IF(A675="","",YEAR(A675))</f>
        <v>2017</v>
      </c>
      <c r="J675" s="17" t="str">
        <f t="shared" si="11"/>
        <v>luty</v>
      </c>
    </row>
    <row r="676" spans="1:10" s="2" customFormat="1" ht="15.75" x14ac:dyDescent="0.25">
      <c r="A676" s="15">
        <v>42781</v>
      </c>
      <c r="B676" s="16" t="s">
        <v>10</v>
      </c>
      <c r="C676" s="3" t="s">
        <v>38</v>
      </c>
      <c r="D676" s="3">
        <v>55</v>
      </c>
      <c r="E676" s="3">
        <v>58</v>
      </c>
      <c r="F676" s="3">
        <f>IF(A676="","",D676+E676)</f>
        <v>113</v>
      </c>
      <c r="G676" s="3" t="str">
        <f>IF(A676="","",TEXT(DAY(A676),"dddd"))</f>
        <v>niedziela</v>
      </c>
      <c r="H676" s="3" t="str">
        <f>IFERROR(IF(A676="","",TEXT(MONTH(A676)*30,"mmmm")),"")</f>
        <v>luty</v>
      </c>
      <c r="I676" s="3">
        <f>IF(A676="","",YEAR(A676))</f>
        <v>2017</v>
      </c>
      <c r="J676" s="17" t="str">
        <f t="shared" si="11"/>
        <v>luty</v>
      </c>
    </row>
    <row r="677" spans="1:10" s="2" customFormat="1" ht="15.75" x14ac:dyDescent="0.25">
      <c r="A677" s="15">
        <v>42781</v>
      </c>
      <c r="B677" s="16" t="s">
        <v>10</v>
      </c>
      <c r="C677" s="3" t="s">
        <v>27</v>
      </c>
      <c r="D677" s="3">
        <v>320</v>
      </c>
      <c r="E677" s="3">
        <v>1</v>
      </c>
      <c r="F677" s="3">
        <f>IF(A677="","",D677+E677)</f>
        <v>321</v>
      </c>
      <c r="G677" s="3" t="str">
        <f>IF(A677="","",TEXT(DAY(A677),"dddd"))</f>
        <v>niedziela</v>
      </c>
      <c r="H677" s="3" t="str">
        <f>IFERROR(IF(A677="","",TEXT(MONTH(A677)*30,"mmmm")),"")</f>
        <v>luty</v>
      </c>
      <c r="I677" s="3">
        <f>IF(A677="","",YEAR(A677))</f>
        <v>2017</v>
      </c>
      <c r="J677" s="17" t="str">
        <f t="shared" si="11"/>
        <v>luty</v>
      </c>
    </row>
    <row r="678" spans="1:10" s="2" customFormat="1" ht="15.75" x14ac:dyDescent="0.25">
      <c r="A678" s="15">
        <v>42781</v>
      </c>
      <c r="B678" s="16" t="s">
        <v>10</v>
      </c>
      <c r="C678" s="3" t="s">
        <v>16</v>
      </c>
      <c r="D678" s="3">
        <v>2597</v>
      </c>
      <c r="E678" s="3"/>
      <c r="F678" s="3">
        <f>IF(A678="","",D678+E678)</f>
        <v>2597</v>
      </c>
      <c r="G678" s="3" t="str">
        <f>IF(A678="","",TEXT(DAY(A678),"dddd"))</f>
        <v>niedziela</v>
      </c>
      <c r="H678" s="3" t="str">
        <f>IFERROR(IF(A678="","",TEXT(MONTH(A678)*30,"mmmm")),"")</f>
        <v>luty</v>
      </c>
      <c r="I678" s="3">
        <f>IF(A678="","",YEAR(A678))</f>
        <v>2017</v>
      </c>
      <c r="J678" s="17" t="str">
        <f t="shared" si="11"/>
        <v>luty</v>
      </c>
    </row>
    <row r="679" spans="1:10" s="2" customFormat="1" ht="15.75" x14ac:dyDescent="0.25">
      <c r="A679" s="15">
        <v>42781</v>
      </c>
      <c r="B679" s="16" t="s">
        <v>10</v>
      </c>
      <c r="C679" s="3" t="s">
        <v>92</v>
      </c>
      <c r="D679" s="3">
        <v>110</v>
      </c>
      <c r="E679" s="3"/>
      <c r="F679" s="3">
        <f>IF(A679="","",D679+E679)</f>
        <v>110</v>
      </c>
      <c r="G679" s="3" t="str">
        <f>IF(A679="","",TEXT(DAY(A679),"dddd"))</f>
        <v>niedziela</v>
      </c>
      <c r="H679" s="3" t="str">
        <f>IFERROR(IF(A679="","",TEXT(MONTH(A679)*30,"mmmm")),"")</f>
        <v>luty</v>
      </c>
      <c r="I679" s="3">
        <f>IF(A679="","",YEAR(A679))</f>
        <v>2017</v>
      </c>
      <c r="J679" s="17" t="str">
        <f t="shared" si="11"/>
        <v>luty</v>
      </c>
    </row>
    <row r="680" spans="1:10" s="2" customFormat="1" ht="15.75" x14ac:dyDescent="0.25">
      <c r="A680" s="15">
        <v>42781</v>
      </c>
      <c r="B680" s="16" t="s">
        <v>10</v>
      </c>
      <c r="C680" s="3" t="s">
        <v>62</v>
      </c>
      <c r="D680" s="3">
        <v>110</v>
      </c>
      <c r="E680" s="3">
        <v>5</v>
      </c>
      <c r="F680" s="3">
        <f>IF(A680="","",D680+E680)</f>
        <v>115</v>
      </c>
      <c r="G680" s="3" t="str">
        <f>IF(A680="","",TEXT(DAY(A680),"dddd"))</f>
        <v>niedziela</v>
      </c>
      <c r="H680" s="3" t="str">
        <f>IFERROR(IF(A680="","",TEXT(MONTH(A680)*30,"mmmm")),"")</f>
        <v>luty</v>
      </c>
      <c r="I680" s="3">
        <f>IF(A680="","",YEAR(A680))</f>
        <v>2017</v>
      </c>
      <c r="J680" s="17" t="str">
        <f t="shared" si="11"/>
        <v>luty</v>
      </c>
    </row>
    <row r="681" spans="1:10" s="2" customFormat="1" ht="15.75" x14ac:dyDescent="0.25">
      <c r="A681" s="15">
        <v>42781</v>
      </c>
      <c r="B681" s="16" t="s">
        <v>11</v>
      </c>
      <c r="C681" s="3" t="s">
        <v>15</v>
      </c>
      <c r="D681" s="3">
        <v>54</v>
      </c>
      <c r="E681" s="3"/>
      <c r="F681" s="3">
        <f>IF(A681="","",D681+E681)</f>
        <v>54</v>
      </c>
      <c r="G681" s="3" t="str">
        <f>IF(A681="","",TEXT(DAY(A681),"dddd"))</f>
        <v>niedziela</v>
      </c>
      <c r="H681" s="3" t="str">
        <f>IFERROR(IF(A681="","",TEXT(MONTH(A681)*30,"mmmm")),"")</f>
        <v>luty</v>
      </c>
      <c r="I681" s="3">
        <f>IF(A681="","",YEAR(A681))</f>
        <v>2017</v>
      </c>
      <c r="J681" s="17" t="str">
        <f t="shared" si="11"/>
        <v>luty</v>
      </c>
    </row>
    <row r="682" spans="1:10" s="2" customFormat="1" ht="15.75" x14ac:dyDescent="0.25">
      <c r="A682" s="15">
        <v>42781</v>
      </c>
      <c r="B682" s="16" t="s">
        <v>11</v>
      </c>
      <c r="C682" s="3" t="s">
        <v>59</v>
      </c>
      <c r="D682" s="3">
        <v>185</v>
      </c>
      <c r="E682" s="3"/>
      <c r="F682" s="3">
        <f>IF(A682="","",D682+E682)</f>
        <v>185</v>
      </c>
      <c r="G682" s="3" t="str">
        <f>IF(A682="","",TEXT(DAY(A682),"dddd"))</f>
        <v>niedziela</v>
      </c>
      <c r="H682" s="3" t="str">
        <f>IFERROR(IF(A682="","",TEXT(MONTH(A682)*30,"mmmm")),"")</f>
        <v>luty</v>
      </c>
      <c r="I682" s="3">
        <f>IF(A682="","",YEAR(A682))</f>
        <v>2017</v>
      </c>
      <c r="J682" s="17" t="str">
        <f t="shared" si="11"/>
        <v>luty</v>
      </c>
    </row>
    <row r="683" spans="1:10" s="2" customFormat="1" ht="15.75" x14ac:dyDescent="0.25">
      <c r="A683" s="15">
        <v>42781</v>
      </c>
      <c r="B683" s="16" t="s">
        <v>11</v>
      </c>
      <c r="C683" s="3" t="s">
        <v>57</v>
      </c>
      <c r="D683" s="3">
        <v>94</v>
      </c>
      <c r="E683" s="3">
        <v>5</v>
      </c>
      <c r="F683" s="3">
        <f>IF(A683="","",D683+E683)</f>
        <v>99</v>
      </c>
      <c r="G683" s="3" t="str">
        <f>IF(A683="","",TEXT(DAY(A683),"dddd"))</f>
        <v>niedziela</v>
      </c>
      <c r="H683" s="3" t="str">
        <f>IFERROR(IF(A683="","",TEXT(MONTH(A683)*30,"mmmm")),"")</f>
        <v>luty</v>
      </c>
      <c r="I683" s="3">
        <f>IF(A683="","",YEAR(A683))</f>
        <v>2017</v>
      </c>
      <c r="J683" s="17" t="str">
        <f t="shared" si="11"/>
        <v>luty</v>
      </c>
    </row>
    <row r="684" spans="1:10" s="2" customFormat="1" ht="15.75" x14ac:dyDescent="0.25">
      <c r="A684" s="15">
        <v>42781</v>
      </c>
      <c r="B684" s="16" t="s">
        <v>11</v>
      </c>
      <c r="C684" s="3" t="s">
        <v>26</v>
      </c>
      <c r="D684" s="3">
        <v>318</v>
      </c>
      <c r="E684" s="3">
        <v>2</v>
      </c>
      <c r="F684" s="3">
        <f>IF(A684="","",D684+E684)</f>
        <v>320</v>
      </c>
      <c r="G684" s="3" t="str">
        <f>IF(A684="","",TEXT(DAY(A684),"dddd"))</f>
        <v>niedziela</v>
      </c>
      <c r="H684" s="3" t="str">
        <f>IFERROR(IF(A684="","",TEXT(MONTH(A684)*30,"mmmm")),"")</f>
        <v>luty</v>
      </c>
      <c r="I684" s="3">
        <f>IF(A684="","",YEAR(A684))</f>
        <v>2017</v>
      </c>
      <c r="J684" s="17" t="str">
        <f t="shared" si="11"/>
        <v>luty</v>
      </c>
    </row>
    <row r="685" spans="1:10" s="2" customFormat="1" ht="15.75" x14ac:dyDescent="0.25">
      <c r="A685" s="15">
        <v>42781</v>
      </c>
      <c r="B685" s="16" t="s">
        <v>11</v>
      </c>
      <c r="C685" s="3" t="s">
        <v>79</v>
      </c>
      <c r="D685" s="3">
        <v>40</v>
      </c>
      <c r="E685" s="3"/>
      <c r="F685" s="3">
        <f>IF(A685="","",D685+E685)</f>
        <v>40</v>
      </c>
      <c r="G685" s="3" t="str">
        <f>IF(A685="","",TEXT(DAY(A685),"dddd"))</f>
        <v>niedziela</v>
      </c>
      <c r="H685" s="3" t="str">
        <f>IFERROR(IF(A685="","",TEXT(MONTH(A685)*30,"mmmm")),"")</f>
        <v>luty</v>
      </c>
      <c r="I685" s="3">
        <f>IF(A685="","",YEAR(A685))</f>
        <v>2017</v>
      </c>
      <c r="J685" s="17" t="str">
        <f t="shared" si="11"/>
        <v>luty</v>
      </c>
    </row>
    <row r="686" spans="1:10" s="2" customFormat="1" ht="15.75" x14ac:dyDescent="0.25">
      <c r="A686" s="15">
        <v>42781</v>
      </c>
      <c r="B686" s="16" t="s">
        <v>11</v>
      </c>
      <c r="C686" s="3" t="s">
        <v>49</v>
      </c>
      <c r="D686" s="3">
        <v>60</v>
      </c>
      <c r="E686" s="3"/>
      <c r="F686" s="3">
        <f>IF(A686="","",D686+E686)</f>
        <v>60</v>
      </c>
      <c r="G686" s="3" t="str">
        <f>IF(A686="","",TEXT(DAY(A686),"dddd"))</f>
        <v>niedziela</v>
      </c>
      <c r="H686" s="3" t="str">
        <f>IFERROR(IF(A686="","",TEXT(MONTH(A686)*30,"mmmm")),"")</f>
        <v>luty</v>
      </c>
      <c r="I686" s="3">
        <f>IF(A686="","",YEAR(A686))</f>
        <v>2017</v>
      </c>
      <c r="J686" s="17" t="str">
        <f t="shared" si="11"/>
        <v>luty</v>
      </c>
    </row>
    <row r="687" spans="1:10" s="2" customFormat="1" ht="15.75" x14ac:dyDescent="0.25">
      <c r="A687" s="15">
        <v>42781</v>
      </c>
      <c r="B687" s="16" t="s">
        <v>11</v>
      </c>
      <c r="C687" s="3" t="s">
        <v>65</v>
      </c>
      <c r="D687" s="3">
        <v>28</v>
      </c>
      <c r="E687" s="3"/>
      <c r="F687" s="3">
        <f>IF(A687="","",D687+E687)</f>
        <v>28</v>
      </c>
      <c r="G687" s="3" t="str">
        <f>IF(A687="","",TEXT(DAY(A687),"dddd"))</f>
        <v>niedziela</v>
      </c>
      <c r="H687" s="3" t="str">
        <f>IFERROR(IF(A687="","",TEXT(MONTH(A687)*30,"mmmm")),"")</f>
        <v>luty</v>
      </c>
      <c r="I687" s="3">
        <f>IF(A687="","",YEAR(A687))</f>
        <v>2017</v>
      </c>
      <c r="J687" s="17" t="str">
        <f t="shared" si="11"/>
        <v>luty</v>
      </c>
    </row>
    <row r="688" spans="1:10" s="2" customFormat="1" ht="15.75" x14ac:dyDescent="0.25">
      <c r="A688" s="15">
        <v>42781</v>
      </c>
      <c r="B688" s="16" t="s">
        <v>11</v>
      </c>
      <c r="C688" s="3" t="s">
        <v>15</v>
      </c>
      <c r="D688" s="3">
        <v>21</v>
      </c>
      <c r="E688" s="3"/>
      <c r="F688" s="3">
        <f>IF(A688="","",D688+E688)</f>
        <v>21</v>
      </c>
      <c r="G688" s="3" t="str">
        <f>IF(A688="","",TEXT(DAY(A688),"dddd"))</f>
        <v>niedziela</v>
      </c>
      <c r="H688" s="3" t="str">
        <f>IFERROR(IF(A688="","",TEXT(MONTH(A688)*30,"mmmm")),"")</f>
        <v>luty</v>
      </c>
      <c r="I688" s="3">
        <f>IF(A688="","",YEAR(A688))</f>
        <v>2017</v>
      </c>
      <c r="J688" s="17" t="str">
        <f t="shared" si="11"/>
        <v>luty</v>
      </c>
    </row>
    <row r="689" spans="1:10" s="2" customFormat="1" ht="15.75" x14ac:dyDescent="0.25">
      <c r="A689" s="15">
        <v>42781</v>
      </c>
      <c r="B689" s="16" t="s">
        <v>11</v>
      </c>
      <c r="C689" s="3" t="s">
        <v>37</v>
      </c>
      <c r="D689" s="3">
        <v>196</v>
      </c>
      <c r="E689" s="3">
        <v>4</v>
      </c>
      <c r="F689" s="3">
        <f>IF(A689="","",D689+E689)</f>
        <v>200</v>
      </c>
      <c r="G689" s="3" t="str">
        <f>IF(A689="","",TEXT(DAY(A689),"dddd"))</f>
        <v>niedziela</v>
      </c>
      <c r="H689" s="3" t="str">
        <f>IFERROR(IF(A689="","",TEXT(MONTH(A689)*30,"mmmm")),"")</f>
        <v>luty</v>
      </c>
      <c r="I689" s="3">
        <f>IF(A689="","",YEAR(A689))</f>
        <v>2017</v>
      </c>
      <c r="J689" s="17" t="str">
        <f t="shared" si="11"/>
        <v>luty</v>
      </c>
    </row>
    <row r="690" spans="1:10" s="2" customFormat="1" ht="15.75" x14ac:dyDescent="0.25">
      <c r="A690" s="15">
        <v>42781</v>
      </c>
      <c r="B690" s="16" t="s">
        <v>11</v>
      </c>
      <c r="C690" s="3" t="s">
        <v>41</v>
      </c>
      <c r="D690" s="3">
        <v>292</v>
      </c>
      <c r="E690" s="3"/>
      <c r="F690" s="3">
        <f>IF(A690="","",D690+E690)</f>
        <v>292</v>
      </c>
      <c r="G690" s="3" t="str">
        <f>IF(A690="","",TEXT(DAY(A690),"dddd"))</f>
        <v>niedziela</v>
      </c>
      <c r="H690" s="3" t="str">
        <f>IFERROR(IF(A690="","",TEXT(MONTH(A690)*30,"mmmm")),"")</f>
        <v>luty</v>
      </c>
      <c r="I690" s="3">
        <f>IF(A690="","",YEAR(A690))</f>
        <v>2017</v>
      </c>
      <c r="J690" s="17" t="str">
        <f t="shared" si="11"/>
        <v>luty</v>
      </c>
    </row>
    <row r="691" spans="1:10" s="2" customFormat="1" ht="15.75" x14ac:dyDescent="0.25">
      <c r="A691" s="15">
        <v>42781</v>
      </c>
      <c r="B691" s="16" t="s">
        <v>11</v>
      </c>
      <c r="C691" s="3" t="s">
        <v>84</v>
      </c>
      <c r="D691" s="3">
        <v>150</v>
      </c>
      <c r="E691" s="3"/>
      <c r="F691" s="3">
        <f>IF(A691="","",D691+E691)</f>
        <v>150</v>
      </c>
      <c r="G691" s="3" t="str">
        <f>IF(A691="","",TEXT(DAY(A691),"dddd"))</f>
        <v>niedziela</v>
      </c>
      <c r="H691" s="3" t="str">
        <f>IFERROR(IF(A691="","",TEXT(MONTH(A691)*30,"mmmm")),"")</f>
        <v>luty</v>
      </c>
      <c r="I691" s="3">
        <f>IF(A691="","",YEAR(A691))</f>
        <v>2017</v>
      </c>
      <c r="J691" s="17" t="str">
        <f t="shared" si="11"/>
        <v>luty</v>
      </c>
    </row>
    <row r="692" spans="1:10" s="2" customFormat="1" ht="15.75" x14ac:dyDescent="0.25">
      <c r="A692" s="15">
        <v>42781</v>
      </c>
      <c r="B692" s="16" t="s">
        <v>12</v>
      </c>
      <c r="C692" s="3" t="s">
        <v>16</v>
      </c>
      <c r="D692" s="3">
        <v>800</v>
      </c>
      <c r="E692" s="3">
        <v>1</v>
      </c>
      <c r="F692" s="3">
        <f>IF(A692="","",D692+E692)</f>
        <v>801</v>
      </c>
      <c r="G692" s="3" t="str">
        <f>IF(A692="","",TEXT(DAY(A692),"dddd"))</f>
        <v>niedziela</v>
      </c>
      <c r="H692" s="3" t="str">
        <f>IFERROR(IF(A692="","",TEXT(MONTH(A692)*30,"mmmm")),"")</f>
        <v>luty</v>
      </c>
      <c r="I692" s="3">
        <f>IF(A692="","",YEAR(A692))</f>
        <v>2017</v>
      </c>
      <c r="J692" s="17" t="str">
        <f t="shared" si="11"/>
        <v>luty</v>
      </c>
    </row>
    <row r="693" spans="1:10" s="2" customFormat="1" ht="15.75" x14ac:dyDescent="0.25">
      <c r="A693" s="15">
        <v>42781</v>
      </c>
      <c r="B693" s="16" t="s">
        <v>12</v>
      </c>
      <c r="C693" s="3" t="s">
        <v>69</v>
      </c>
      <c r="D693" s="3">
        <v>748</v>
      </c>
      <c r="E693" s="3">
        <v>15</v>
      </c>
      <c r="F693" s="3">
        <f>IF(A693="","",D693+E693)</f>
        <v>763</v>
      </c>
      <c r="G693" s="3" t="str">
        <f>IF(A693="","",TEXT(DAY(A693),"dddd"))</f>
        <v>niedziela</v>
      </c>
      <c r="H693" s="3" t="str">
        <f>IFERROR(IF(A693="","",TEXT(MONTH(A693)*30,"mmmm")),"")</f>
        <v>luty</v>
      </c>
      <c r="I693" s="3">
        <f>IF(A693="","",YEAR(A693))</f>
        <v>2017</v>
      </c>
      <c r="J693" s="17" t="str">
        <f t="shared" si="11"/>
        <v>luty</v>
      </c>
    </row>
    <row r="694" spans="1:10" s="2" customFormat="1" ht="15.75" x14ac:dyDescent="0.25">
      <c r="A694" s="15">
        <v>42781</v>
      </c>
      <c r="B694" s="16" t="s">
        <v>12</v>
      </c>
      <c r="C694" s="3" t="s">
        <v>31</v>
      </c>
      <c r="D694" s="3">
        <v>799</v>
      </c>
      <c r="E694" s="3">
        <v>1</v>
      </c>
      <c r="F694" s="3">
        <f>IF(A694="","",D694+E694)</f>
        <v>800</v>
      </c>
      <c r="G694" s="3" t="str">
        <f>IF(A694="","",TEXT(DAY(A694),"dddd"))</f>
        <v>niedziela</v>
      </c>
      <c r="H694" s="3" t="str">
        <f>IFERROR(IF(A694="","",TEXT(MONTH(A694)*30,"mmmm")),"")</f>
        <v>luty</v>
      </c>
      <c r="I694" s="3">
        <f>IF(A694="","",YEAR(A694))</f>
        <v>2017</v>
      </c>
      <c r="J694" s="17" t="str">
        <f t="shared" si="11"/>
        <v>luty</v>
      </c>
    </row>
    <row r="695" spans="1:10" s="2" customFormat="1" ht="15.75" x14ac:dyDescent="0.25">
      <c r="A695" s="15">
        <v>42782</v>
      </c>
      <c r="B695" s="16" t="s">
        <v>10</v>
      </c>
      <c r="C695" s="3" t="s">
        <v>25</v>
      </c>
      <c r="D695" s="3">
        <v>166</v>
      </c>
      <c r="E695" s="3"/>
      <c r="F695" s="3">
        <f>IF(A695="","",D695+E695)</f>
        <v>166</v>
      </c>
      <c r="G695" s="3" t="str">
        <f>IF(A695="","",TEXT(DAY(A695),"dddd"))</f>
        <v>poniedziałek</v>
      </c>
      <c r="H695" s="3" t="str">
        <f>IFERROR(IF(A695="","",TEXT(MONTH(A695)*30,"mmmm")),"")</f>
        <v>luty</v>
      </c>
      <c r="I695" s="3">
        <f>IF(A695="","",YEAR(A695))</f>
        <v>2017</v>
      </c>
      <c r="J695" s="17" t="str">
        <f t="shared" si="11"/>
        <v>luty</v>
      </c>
    </row>
    <row r="696" spans="1:10" s="2" customFormat="1" ht="15.75" x14ac:dyDescent="0.25">
      <c r="A696" s="15">
        <v>42782</v>
      </c>
      <c r="B696" s="16" t="s">
        <v>10</v>
      </c>
      <c r="C696" s="3" t="s">
        <v>84</v>
      </c>
      <c r="D696" s="3">
        <v>342</v>
      </c>
      <c r="E696" s="3">
        <v>3</v>
      </c>
      <c r="F696" s="3">
        <f>IF(A696="","",D696+E696)</f>
        <v>345</v>
      </c>
      <c r="G696" s="3" t="str">
        <f>IF(A696="","",TEXT(DAY(A696),"dddd"))</f>
        <v>poniedziałek</v>
      </c>
      <c r="H696" s="3" t="str">
        <f>IFERROR(IF(A696="","",TEXT(MONTH(A696)*30,"mmmm")),"")</f>
        <v>luty</v>
      </c>
      <c r="I696" s="3">
        <f>IF(A696="","",YEAR(A696))</f>
        <v>2017</v>
      </c>
      <c r="J696" s="17" t="str">
        <f t="shared" si="11"/>
        <v>luty</v>
      </c>
    </row>
    <row r="697" spans="1:10" s="2" customFormat="1" ht="15.75" x14ac:dyDescent="0.25">
      <c r="A697" s="15">
        <v>42782</v>
      </c>
      <c r="B697" s="16" t="s">
        <v>10</v>
      </c>
      <c r="C697" s="3" t="s">
        <v>94</v>
      </c>
      <c r="D697" s="3">
        <v>14</v>
      </c>
      <c r="E697" s="3"/>
      <c r="F697" s="3">
        <f>IF(A697="","",D697+E697)</f>
        <v>14</v>
      </c>
      <c r="G697" s="3" t="str">
        <f>IF(A697="","",TEXT(DAY(A697),"dddd"))</f>
        <v>poniedziałek</v>
      </c>
      <c r="H697" s="3" t="str">
        <f>IFERROR(IF(A697="","",TEXT(MONTH(A697)*30,"mmmm")),"")</f>
        <v>luty</v>
      </c>
      <c r="I697" s="3">
        <f>IF(A697="","",YEAR(A697))</f>
        <v>2017</v>
      </c>
      <c r="J697" s="17" t="str">
        <f t="shared" si="11"/>
        <v>luty</v>
      </c>
    </row>
    <row r="698" spans="1:10" s="2" customFormat="1" ht="15.75" x14ac:dyDescent="0.25">
      <c r="A698" s="15">
        <v>42782</v>
      </c>
      <c r="B698" s="16" t="s">
        <v>10</v>
      </c>
      <c r="C698" s="3" t="s">
        <v>55</v>
      </c>
      <c r="D698" s="3">
        <v>198</v>
      </c>
      <c r="E698" s="3">
        <v>1</v>
      </c>
      <c r="F698" s="3">
        <f>IF(A698="","",D698+E698)</f>
        <v>199</v>
      </c>
      <c r="G698" s="3" t="str">
        <f>IF(A698="","",TEXT(DAY(A698),"dddd"))</f>
        <v>poniedziałek</v>
      </c>
      <c r="H698" s="3" t="str">
        <f>IFERROR(IF(A698="","",TEXT(MONTH(A698)*30,"mmmm")),"")</f>
        <v>luty</v>
      </c>
      <c r="I698" s="3">
        <f>IF(A698="","",YEAR(A698))</f>
        <v>2017</v>
      </c>
      <c r="J698" s="17" t="str">
        <f t="shared" si="11"/>
        <v>luty</v>
      </c>
    </row>
    <row r="699" spans="1:10" s="2" customFormat="1" ht="15.75" x14ac:dyDescent="0.25">
      <c r="A699" s="15">
        <v>42782</v>
      </c>
      <c r="B699" s="16" t="s">
        <v>10</v>
      </c>
      <c r="C699" s="3" t="s">
        <v>101</v>
      </c>
      <c r="D699" s="3">
        <v>10</v>
      </c>
      <c r="E699" s="3"/>
      <c r="F699" s="3">
        <f>IF(A699="","",D699+E699)</f>
        <v>10</v>
      </c>
      <c r="G699" s="3" t="str">
        <f>IF(A699="","",TEXT(DAY(A699),"dddd"))</f>
        <v>poniedziałek</v>
      </c>
      <c r="H699" s="3" t="str">
        <f>IFERROR(IF(A699="","",TEXT(MONTH(A699)*30,"mmmm")),"")</f>
        <v>luty</v>
      </c>
      <c r="I699" s="3">
        <f>IF(A699="","",YEAR(A699))</f>
        <v>2017</v>
      </c>
      <c r="J699" s="17" t="str">
        <f t="shared" si="11"/>
        <v>luty</v>
      </c>
    </row>
    <row r="700" spans="1:10" s="2" customFormat="1" ht="15.75" x14ac:dyDescent="0.25">
      <c r="A700" s="15">
        <v>42782</v>
      </c>
      <c r="B700" s="16" t="s">
        <v>10</v>
      </c>
      <c r="C700" s="3" t="s">
        <v>97</v>
      </c>
      <c r="D700" s="3">
        <v>34</v>
      </c>
      <c r="E700" s="3"/>
      <c r="F700" s="3">
        <f>IF(A700="","",D700+E700)</f>
        <v>34</v>
      </c>
      <c r="G700" s="3" t="str">
        <f>IF(A700="","",TEXT(DAY(A700),"dddd"))</f>
        <v>poniedziałek</v>
      </c>
      <c r="H700" s="3" t="str">
        <f>IFERROR(IF(A700="","",TEXT(MONTH(A700)*30,"mmmm")),"")</f>
        <v>luty</v>
      </c>
      <c r="I700" s="3">
        <f>IF(A700="","",YEAR(A700))</f>
        <v>2017</v>
      </c>
      <c r="J700" s="17" t="str">
        <f t="shared" si="11"/>
        <v>luty</v>
      </c>
    </row>
    <row r="701" spans="1:10" s="2" customFormat="1" ht="15.75" x14ac:dyDescent="0.25">
      <c r="A701" s="15">
        <v>42782</v>
      </c>
      <c r="B701" s="16" t="s">
        <v>10</v>
      </c>
      <c r="C701" s="3" t="s">
        <v>141</v>
      </c>
      <c r="D701" s="3">
        <v>20</v>
      </c>
      <c r="E701" s="3"/>
      <c r="F701" s="3">
        <f>IF(A701="","",D701+E701)</f>
        <v>20</v>
      </c>
      <c r="G701" s="3" t="str">
        <f>IF(A701="","",TEXT(DAY(A701),"dddd"))</f>
        <v>poniedziałek</v>
      </c>
      <c r="H701" s="3" t="str">
        <f>IFERROR(IF(A701="","",TEXT(MONTH(A701)*30,"mmmm")),"")</f>
        <v>luty</v>
      </c>
      <c r="I701" s="3">
        <f>IF(A701="","",YEAR(A701))</f>
        <v>2017</v>
      </c>
      <c r="J701" s="17" t="str">
        <f t="shared" si="11"/>
        <v>luty</v>
      </c>
    </row>
    <row r="702" spans="1:10" s="2" customFormat="1" ht="15.75" x14ac:dyDescent="0.25">
      <c r="A702" s="15">
        <v>42782</v>
      </c>
      <c r="B702" s="16" t="s">
        <v>10</v>
      </c>
      <c r="C702" s="3" t="s">
        <v>93</v>
      </c>
      <c r="D702" s="3">
        <v>30</v>
      </c>
      <c r="E702" s="3"/>
      <c r="F702" s="3">
        <f>IF(A702="","",D702+E702)</f>
        <v>30</v>
      </c>
      <c r="G702" s="3" t="str">
        <f>IF(A702="","",TEXT(DAY(A702),"dddd"))</f>
        <v>poniedziałek</v>
      </c>
      <c r="H702" s="3" t="str">
        <f>IFERROR(IF(A702="","",TEXT(MONTH(A702)*30,"mmmm")),"")</f>
        <v>luty</v>
      </c>
      <c r="I702" s="3">
        <f>IF(A702="","",YEAR(A702))</f>
        <v>2017</v>
      </c>
      <c r="J702" s="17" t="str">
        <f t="shared" si="11"/>
        <v>luty</v>
      </c>
    </row>
    <row r="703" spans="1:10" s="2" customFormat="1" ht="15.75" x14ac:dyDescent="0.25">
      <c r="A703" s="15">
        <v>42782</v>
      </c>
      <c r="B703" s="16" t="s">
        <v>10</v>
      </c>
      <c r="C703" s="3" t="s">
        <v>14</v>
      </c>
      <c r="D703" s="3">
        <v>40</v>
      </c>
      <c r="E703" s="3"/>
      <c r="F703" s="3">
        <f>IF(A703="","",D703+E703)</f>
        <v>40</v>
      </c>
      <c r="G703" s="3" t="str">
        <f>IF(A703="","",TEXT(DAY(A703),"dddd"))</f>
        <v>poniedziałek</v>
      </c>
      <c r="H703" s="3" t="str">
        <f>IFERROR(IF(A703="","",TEXT(MONTH(A703)*30,"mmmm")),"")</f>
        <v>luty</v>
      </c>
      <c r="I703" s="3">
        <f>IF(A703="","",YEAR(A703))</f>
        <v>2017</v>
      </c>
      <c r="J703" s="17" t="str">
        <f t="shared" si="11"/>
        <v>luty</v>
      </c>
    </row>
    <row r="704" spans="1:10" s="2" customFormat="1" ht="15.75" x14ac:dyDescent="0.25">
      <c r="A704" s="15">
        <v>42782</v>
      </c>
      <c r="B704" s="16" t="s">
        <v>10</v>
      </c>
      <c r="C704" s="3" t="s">
        <v>16</v>
      </c>
      <c r="D704" s="3">
        <v>1588</v>
      </c>
      <c r="E704" s="3"/>
      <c r="F704" s="3">
        <f>IF(A704="","",D704+E704)</f>
        <v>1588</v>
      </c>
      <c r="G704" s="3" t="str">
        <f>IF(A704="","",TEXT(DAY(A704),"dddd"))</f>
        <v>poniedziałek</v>
      </c>
      <c r="H704" s="3" t="str">
        <f>IFERROR(IF(A704="","",TEXT(MONTH(A704)*30,"mmmm")),"")</f>
        <v>luty</v>
      </c>
      <c r="I704" s="3">
        <f>IF(A704="","",YEAR(A704))</f>
        <v>2017</v>
      </c>
      <c r="J704" s="17" t="str">
        <f t="shared" si="11"/>
        <v>luty</v>
      </c>
    </row>
    <row r="705" spans="1:10" s="2" customFormat="1" ht="15.75" x14ac:dyDescent="0.25">
      <c r="A705" s="15">
        <v>42782</v>
      </c>
      <c r="B705" s="16" t="s">
        <v>10</v>
      </c>
      <c r="C705" s="3" t="s">
        <v>46</v>
      </c>
      <c r="D705" s="3">
        <v>40</v>
      </c>
      <c r="E705" s="3"/>
      <c r="F705" s="3">
        <f>IF(A705="","",D705+E705)</f>
        <v>40</v>
      </c>
      <c r="G705" s="3" t="str">
        <f>IF(A705="","",TEXT(DAY(A705),"dddd"))</f>
        <v>poniedziałek</v>
      </c>
      <c r="H705" s="3" t="str">
        <f>IFERROR(IF(A705="","",TEXT(MONTH(A705)*30,"mmmm")),"")</f>
        <v>luty</v>
      </c>
      <c r="I705" s="3">
        <f>IF(A705="","",YEAR(A705))</f>
        <v>2017</v>
      </c>
      <c r="J705" s="17" t="str">
        <f t="shared" si="11"/>
        <v>luty</v>
      </c>
    </row>
    <row r="706" spans="1:10" s="2" customFormat="1" ht="15.75" x14ac:dyDescent="0.25">
      <c r="A706" s="15">
        <v>42782</v>
      </c>
      <c r="B706" s="16" t="s">
        <v>10</v>
      </c>
      <c r="C706" s="3" t="s">
        <v>23</v>
      </c>
      <c r="D706" s="3">
        <v>87</v>
      </c>
      <c r="E706" s="3">
        <v>11</v>
      </c>
      <c r="F706" s="3">
        <f>IF(A706="","",D706+E706)</f>
        <v>98</v>
      </c>
      <c r="G706" s="3" t="str">
        <f>IF(A706="","",TEXT(DAY(A706),"dddd"))</f>
        <v>poniedziałek</v>
      </c>
      <c r="H706" s="3" t="str">
        <f>IFERROR(IF(A706="","",TEXT(MONTH(A706)*30,"mmmm")),"")</f>
        <v>luty</v>
      </c>
      <c r="I706" s="3">
        <f>IF(A706="","",YEAR(A706))</f>
        <v>2017</v>
      </c>
      <c r="J706" s="17" t="str">
        <f t="shared" si="11"/>
        <v>luty</v>
      </c>
    </row>
    <row r="707" spans="1:10" s="2" customFormat="1" ht="15.75" x14ac:dyDescent="0.25">
      <c r="A707" s="15">
        <v>42782</v>
      </c>
      <c r="B707" s="16" t="s">
        <v>11</v>
      </c>
      <c r="C707" s="3" t="s">
        <v>26</v>
      </c>
      <c r="D707" s="3">
        <v>314</v>
      </c>
      <c r="E707" s="3">
        <v>6</v>
      </c>
      <c r="F707" s="3">
        <f>IF(A707="","",D707+E707)</f>
        <v>320</v>
      </c>
      <c r="G707" s="3" t="str">
        <f>IF(A707="","",TEXT(DAY(A707),"dddd"))</f>
        <v>poniedziałek</v>
      </c>
      <c r="H707" s="3" t="str">
        <f>IFERROR(IF(A707="","",TEXT(MONTH(A707)*30,"mmmm")),"")</f>
        <v>luty</v>
      </c>
      <c r="I707" s="3">
        <f>IF(A707="","",YEAR(A707))</f>
        <v>2017</v>
      </c>
      <c r="J707" s="17" t="str">
        <f t="shared" si="11"/>
        <v>luty</v>
      </c>
    </row>
    <row r="708" spans="1:10" s="2" customFormat="1" ht="15.75" x14ac:dyDescent="0.25">
      <c r="A708" s="15">
        <v>42782</v>
      </c>
      <c r="B708" s="16" t="s">
        <v>11</v>
      </c>
      <c r="C708" s="3" t="s">
        <v>45</v>
      </c>
      <c r="D708" s="3">
        <v>146</v>
      </c>
      <c r="E708" s="3"/>
      <c r="F708" s="3">
        <f>IF(A708="","",D708+E708)</f>
        <v>146</v>
      </c>
      <c r="G708" s="3" t="str">
        <f>IF(A708="","",TEXT(DAY(A708),"dddd"))</f>
        <v>poniedziałek</v>
      </c>
      <c r="H708" s="3" t="str">
        <f>IFERROR(IF(A708="","",TEXT(MONTH(A708)*30,"mmmm")),"")</f>
        <v>luty</v>
      </c>
      <c r="I708" s="3">
        <f>IF(A708="","",YEAR(A708))</f>
        <v>2017</v>
      </c>
      <c r="J708" s="17" t="str">
        <f t="shared" si="11"/>
        <v>luty</v>
      </c>
    </row>
    <row r="709" spans="1:10" s="2" customFormat="1" ht="15.75" x14ac:dyDescent="0.25">
      <c r="A709" s="15">
        <v>42782</v>
      </c>
      <c r="B709" s="16" t="s">
        <v>11</v>
      </c>
      <c r="C709" s="3" t="s">
        <v>50</v>
      </c>
      <c r="D709" s="3">
        <v>60</v>
      </c>
      <c r="E709" s="3"/>
      <c r="F709" s="3">
        <f>IF(A709="","",D709+E709)</f>
        <v>60</v>
      </c>
      <c r="G709" s="3" t="str">
        <f>IF(A709="","",TEXT(DAY(A709),"dddd"))</f>
        <v>poniedziałek</v>
      </c>
      <c r="H709" s="3" t="str">
        <f>IFERROR(IF(A709="","",TEXT(MONTH(A709)*30,"mmmm")),"")</f>
        <v>luty</v>
      </c>
      <c r="I709" s="3">
        <f>IF(A709="","",YEAR(A709))</f>
        <v>2017</v>
      </c>
      <c r="J709" s="17" t="str">
        <f t="shared" si="11"/>
        <v>luty</v>
      </c>
    </row>
    <row r="710" spans="1:10" s="2" customFormat="1" ht="15.75" x14ac:dyDescent="0.25">
      <c r="A710" s="15">
        <v>42782</v>
      </c>
      <c r="B710" s="16" t="s">
        <v>11</v>
      </c>
      <c r="C710" s="3" t="s">
        <v>43</v>
      </c>
      <c r="D710" s="3">
        <v>180</v>
      </c>
      <c r="E710" s="3"/>
      <c r="F710" s="3">
        <f>IF(A710="","",D710+E710)</f>
        <v>180</v>
      </c>
      <c r="G710" s="3" t="str">
        <f>IF(A710="","",TEXT(DAY(A710),"dddd"))</f>
        <v>poniedziałek</v>
      </c>
      <c r="H710" s="3" t="str">
        <f>IFERROR(IF(A710="","",TEXT(MONTH(A710)*30,"mmmm")),"")</f>
        <v>luty</v>
      </c>
      <c r="I710" s="3">
        <f>IF(A710="","",YEAR(A710))</f>
        <v>2017</v>
      </c>
      <c r="J710" s="17" t="str">
        <f t="shared" ref="J710:J773" si="12">H710</f>
        <v>luty</v>
      </c>
    </row>
    <row r="711" spans="1:10" s="2" customFormat="1" ht="15.75" x14ac:dyDescent="0.25">
      <c r="A711" s="15">
        <v>42782</v>
      </c>
      <c r="B711" s="16" t="s">
        <v>11</v>
      </c>
      <c r="C711" s="3" t="s">
        <v>59</v>
      </c>
      <c r="D711" s="3">
        <v>430</v>
      </c>
      <c r="E711" s="3">
        <v>42</v>
      </c>
      <c r="F711" s="3">
        <f>IF(A711="","",D711+E711)</f>
        <v>472</v>
      </c>
      <c r="G711" s="3" t="str">
        <f>IF(A711="","",TEXT(DAY(A711),"dddd"))</f>
        <v>poniedziałek</v>
      </c>
      <c r="H711" s="3" t="str">
        <f>IFERROR(IF(A711="","",TEXT(MONTH(A711)*30,"mmmm")),"")</f>
        <v>luty</v>
      </c>
      <c r="I711" s="3">
        <f>IF(A711="","",YEAR(A711))</f>
        <v>2017</v>
      </c>
      <c r="J711" s="17" t="str">
        <f t="shared" si="12"/>
        <v>luty</v>
      </c>
    </row>
    <row r="712" spans="1:10" s="2" customFormat="1" ht="15.75" x14ac:dyDescent="0.25">
      <c r="A712" s="15">
        <v>42782</v>
      </c>
      <c r="B712" s="16" t="s">
        <v>12</v>
      </c>
      <c r="C712" s="3" t="s">
        <v>16</v>
      </c>
      <c r="D712" s="3">
        <v>2376</v>
      </c>
      <c r="E712" s="3">
        <v>22</v>
      </c>
      <c r="F712" s="3">
        <f>IF(A712="","",D712+E712)</f>
        <v>2398</v>
      </c>
      <c r="G712" s="3" t="str">
        <f>IF(A712="","",TEXT(DAY(A712),"dddd"))</f>
        <v>poniedziałek</v>
      </c>
      <c r="H712" s="3" t="str">
        <f>IFERROR(IF(A712="","",TEXT(MONTH(A712)*30,"mmmm")),"")</f>
        <v>luty</v>
      </c>
      <c r="I712" s="3">
        <f>IF(A712="","",YEAR(A712))</f>
        <v>2017</v>
      </c>
      <c r="J712" s="17" t="str">
        <f t="shared" si="12"/>
        <v>luty</v>
      </c>
    </row>
    <row r="713" spans="1:10" s="2" customFormat="1" ht="15.75" x14ac:dyDescent="0.25">
      <c r="A713" s="15">
        <v>42783</v>
      </c>
      <c r="B713" s="16" t="s">
        <v>11</v>
      </c>
      <c r="C713" s="3" t="s">
        <v>66</v>
      </c>
      <c r="D713" s="3">
        <v>560</v>
      </c>
      <c r="E713" s="3">
        <v>15</v>
      </c>
      <c r="F713" s="3">
        <f>IF(A713="","",D713+E713)</f>
        <v>575</v>
      </c>
      <c r="G713" s="3" t="str">
        <f>IF(A713="","",TEXT(DAY(A713),"dddd"))</f>
        <v>wtorek</v>
      </c>
      <c r="H713" s="3" t="str">
        <f>IFERROR(IF(A713="","",TEXT(MONTH(A713)*30,"mmmm")),"")</f>
        <v>luty</v>
      </c>
      <c r="I713" s="3">
        <f>IF(A713="","",YEAR(A713))</f>
        <v>2017</v>
      </c>
      <c r="J713" s="17" t="str">
        <f t="shared" si="12"/>
        <v>luty</v>
      </c>
    </row>
    <row r="714" spans="1:10" s="2" customFormat="1" ht="15.75" x14ac:dyDescent="0.25">
      <c r="A714" s="15">
        <v>42783</v>
      </c>
      <c r="B714" s="16" t="s">
        <v>11</v>
      </c>
      <c r="C714" s="3" t="s">
        <v>67</v>
      </c>
      <c r="D714" s="3">
        <v>10</v>
      </c>
      <c r="E714" s="3"/>
      <c r="F714" s="3">
        <f>IF(A714="","",D714+E714)</f>
        <v>10</v>
      </c>
      <c r="G714" s="3" t="str">
        <f>IF(A714="","",TEXT(DAY(A714),"dddd"))</f>
        <v>wtorek</v>
      </c>
      <c r="H714" s="3" t="str">
        <f>IFERROR(IF(A714="","",TEXT(MONTH(A714)*30,"mmmm")),"")</f>
        <v>luty</v>
      </c>
      <c r="I714" s="3">
        <f>IF(A714="","",YEAR(A714))</f>
        <v>2017</v>
      </c>
      <c r="J714" s="17" t="str">
        <f t="shared" si="12"/>
        <v>luty</v>
      </c>
    </row>
    <row r="715" spans="1:10" s="2" customFormat="1" ht="15.75" x14ac:dyDescent="0.25">
      <c r="A715" s="15">
        <v>42783</v>
      </c>
      <c r="B715" s="16" t="s">
        <v>11</v>
      </c>
      <c r="C715" s="3" t="s">
        <v>141</v>
      </c>
      <c r="D715" s="3">
        <v>20</v>
      </c>
      <c r="E715" s="3"/>
      <c r="F715" s="3">
        <f>IF(A715="","",D715+E715)</f>
        <v>20</v>
      </c>
      <c r="G715" s="3" t="str">
        <f>IF(A715="","",TEXT(DAY(A715),"dddd"))</f>
        <v>wtorek</v>
      </c>
      <c r="H715" s="3" t="str">
        <f>IFERROR(IF(A715="","",TEXT(MONTH(A715)*30,"mmmm")),"")</f>
        <v>luty</v>
      </c>
      <c r="I715" s="3">
        <f>IF(A715="","",YEAR(A715))</f>
        <v>2017</v>
      </c>
      <c r="J715" s="17" t="str">
        <f t="shared" si="12"/>
        <v>luty</v>
      </c>
    </row>
    <row r="716" spans="1:10" s="2" customFormat="1" ht="15.75" x14ac:dyDescent="0.25">
      <c r="A716" s="15">
        <v>42783</v>
      </c>
      <c r="B716" s="16" t="s">
        <v>11</v>
      </c>
      <c r="C716" s="3" t="s">
        <v>39</v>
      </c>
      <c r="D716" s="3">
        <v>10</v>
      </c>
      <c r="E716" s="3"/>
      <c r="F716" s="3">
        <f>IF(A716="","",D716+E716)</f>
        <v>10</v>
      </c>
      <c r="G716" s="3" t="str">
        <f>IF(A716="","",TEXT(DAY(A716),"dddd"))</f>
        <v>wtorek</v>
      </c>
      <c r="H716" s="3" t="str">
        <f>IFERROR(IF(A716="","",TEXT(MONTH(A716)*30,"mmmm")),"")</f>
        <v>luty</v>
      </c>
      <c r="I716" s="3">
        <f>IF(A716="","",YEAR(A716))</f>
        <v>2017</v>
      </c>
      <c r="J716" s="17" t="str">
        <f t="shared" si="12"/>
        <v>luty</v>
      </c>
    </row>
    <row r="717" spans="1:10" s="2" customFormat="1" ht="15.75" x14ac:dyDescent="0.25">
      <c r="A717" s="15">
        <v>42783</v>
      </c>
      <c r="B717" s="16" t="s">
        <v>11</v>
      </c>
      <c r="C717" s="3" t="s">
        <v>110</v>
      </c>
      <c r="D717" s="3">
        <v>131</v>
      </c>
      <c r="E717" s="3">
        <v>1</v>
      </c>
      <c r="F717" s="3">
        <f>IF(A717="","",D717+E717)</f>
        <v>132</v>
      </c>
      <c r="G717" s="3" t="str">
        <f>IF(A717="","",TEXT(DAY(A717),"dddd"))</f>
        <v>wtorek</v>
      </c>
      <c r="H717" s="3" t="str">
        <f>IFERROR(IF(A717="","",TEXT(MONTH(A717)*30,"mmmm")),"")</f>
        <v>luty</v>
      </c>
      <c r="I717" s="3">
        <f>IF(A717="","",YEAR(A717))</f>
        <v>2017</v>
      </c>
      <c r="J717" s="17" t="str">
        <f t="shared" si="12"/>
        <v>luty</v>
      </c>
    </row>
    <row r="718" spans="1:10" s="2" customFormat="1" ht="15.75" x14ac:dyDescent="0.25">
      <c r="A718" s="15">
        <v>42783</v>
      </c>
      <c r="B718" s="16" t="s">
        <v>11</v>
      </c>
      <c r="C718" s="3" t="s">
        <v>52</v>
      </c>
      <c r="D718" s="3">
        <v>20</v>
      </c>
      <c r="E718" s="3"/>
      <c r="F718" s="3">
        <f>IF(A718="","",D718+E718)</f>
        <v>20</v>
      </c>
      <c r="G718" s="3" t="str">
        <f>IF(A718="","",TEXT(DAY(A718),"dddd"))</f>
        <v>wtorek</v>
      </c>
      <c r="H718" s="3" t="str">
        <f>IFERROR(IF(A718="","",TEXT(MONTH(A718)*30,"mmmm")),"")</f>
        <v>luty</v>
      </c>
      <c r="I718" s="3">
        <f>IF(A718="","",YEAR(A718))</f>
        <v>2017</v>
      </c>
      <c r="J718" s="17" t="str">
        <f t="shared" si="12"/>
        <v>luty</v>
      </c>
    </row>
    <row r="719" spans="1:10" s="2" customFormat="1" ht="15.75" x14ac:dyDescent="0.25">
      <c r="A719" s="15">
        <v>42783</v>
      </c>
      <c r="B719" s="16" t="s">
        <v>11</v>
      </c>
      <c r="C719" s="3" t="s">
        <v>23</v>
      </c>
      <c r="D719" s="3">
        <v>480</v>
      </c>
      <c r="E719" s="3"/>
      <c r="F719" s="3">
        <f>IF(A719="","",D719+E719)</f>
        <v>480</v>
      </c>
      <c r="G719" s="3" t="str">
        <f>IF(A719="","",TEXT(DAY(A719),"dddd"))</f>
        <v>wtorek</v>
      </c>
      <c r="H719" s="3" t="str">
        <f>IFERROR(IF(A719="","",TEXT(MONTH(A719)*30,"mmmm")),"")</f>
        <v>luty</v>
      </c>
      <c r="I719" s="3">
        <f>IF(A719="","",YEAR(A719))</f>
        <v>2017</v>
      </c>
      <c r="J719" s="17" t="str">
        <f t="shared" si="12"/>
        <v>luty</v>
      </c>
    </row>
    <row r="720" spans="1:10" s="2" customFormat="1" ht="15.75" x14ac:dyDescent="0.25">
      <c r="A720" s="15">
        <v>42783</v>
      </c>
      <c r="B720" s="16" t="s">
        <v>11</v>
      </c>
      <c r="C720" s="3" t="s">
        <v>89</v>
      </c>
      <c r="D720" s="3">
        <v>20</v>
      </c>
      <c r="E720" s="3"/>
      <c r="F720" s="3">
        <f>IF(A720="","",D720+E720)</f>
        <v>20</v>
      </c>
      <c r="G720" s="3" t="str">
        <f>IF(A720="","",TEXT(DAY(A720),"dddd"))</f>
        <v>wtorek</v>
      </c>
      <c r="H720" s="3" t="str">
        <f>IFERROR(IF(A720="","",TEXT(MONTH(A720)*30,"mmmm")),"")</f>
        <v>luty</v>
      </c>
      <c r="I720" s="3">
        <f>IF(A720="","",YEAR(A720))</f>
        <v>2017</v>
      </c>
      <c r="J720" s="17" t="str">
        <f t="shared" si="12"/>
        <v>luty</v>
      </c>
    </row>
    <row r="721" spans="1:10" s="2" customFormat="1" ht="15.75" x14ac:dyDescent="0.25">
      <c r="A721" s="15">
        <v>42783</v>
      </c>
      <c r="B721" s="16" t="s">
        <v>11</v>
      </c>
      <c r="C721" s="3" t="s">
        <v>16</v>
      </c>
      <c r="D721" s="3">
        <v>2985</v>
      </c>
      <c r="E721" s="3">
        <v>13</v>
      </c>
      <c r="F721" s="3">
        <f>IF(A721="","",D721+E721)</f>
        <v>2998</v>
      </c>
      <c r="G721" s="3" t="str">
        <f>IF(A721="","",TEXT(DAY(A721),"dddd"))</f>
        <v>wtorek</v>
      </c>
      <c r="H721" s="3" t="str">
        <f>IFERROR(IF(A721="","",TEXT(MONTH(A721)*30,"mmmm")),"")</f>
        <v>luty</v>
      </c>
      <c r="I721" s="3">
        <f>IF(A721="","",YEAR(A721))</f>
        <v>2017</v>
      </c>
      <c r="J721" s="17" t="str">
        <f t="shared" si="12"/>
        <v>luty</v>
      </c>
    </row>
    <row r="722" spans="1:10" s="2" customFormat="1" ht="15.75" x14ac:dyDescent="0.25">
      <c r="A722" s="15">
        <v>42783</v>
      </c>
      <c r="B722" s="16" t="s">
        <v>11</v>
      </c>
      <c r="C722" s="3" t="s">
        <v>64</v>
      </c>
      <c r="D722" s="3">
        <v>120</v>
      </c>
      <c r="E722" s="3"/>
      <c r="F722" s="3">
        <f>IF(A722="","",D722+E722)</f>
        <v>120</v>
      </c>
      <c r="G722" s="3" t="str">
        <f>IF(A722="","",TEXT(DAY(A722),"dddd"))</f>
        <v>wtorek</v>
      </c>
      <c r="H722" s="3" t="str">
        <f>IFERROR(IF(A722="","",TEXT(MONTH(A722)*30,"mmmm")),"")</f>
        <v>luty</v>
      </c>
      <c r="I722" s="3">
        <f>IF(A722="","",YEAR(A722))</f>
        <v>2017</v>
      </c>
      <c r="J722" s="17" t="str">
        <f t="shared" si="12"/>
        <v>luty</v>
      </c>
    </row>
    <row r="723" spans="1:10" s="2" customFormat="1" ht="15.75" x14ac:dyDescent="0.25">
      <c r="A723" s="15">
        <v>42783</v>
      </c>
      <c r="B723" s="16" t="s">
        <v>11</v>
      </c>
      <c r="C723" s="3" t="s">
        <v>14</v>
      </c>
      <c r="D723" s="3">
        <v>100</v>
      </c>
      <c r="E723" s="3"/>
      <c r="F723" s="3">
        <f>IF(A723="","",D723+E723)</f>
        <v>100</v>
      </c>
      <c r="G723" s="3" t="str">
        <f>IF(A723="","",TEXT(DAY(A723),"dddd"))</f>
        <v>wtorek</v>
      </c>
      <c r="H723" s="3" t="str">
        <f>IFERROR(IF(A723="","",TEXT(MONTH(A723)*30,"mmmm")),"")</f>
        <v>luty</v>
      </c>
      <c r="I723" s="3">
        <f>IF(A723="","",YEAR(A723))</f>
        <v>2017</v>
      </c>
      <c r="J723" s="17" t="str">
        <f t="shared" si="12"/>
        <v>luty</v>
      </c>
    </row>
    <row r="724" spans="1:10" s="2" customFormat="1" ht="15.75" x14ac:dyDescent="0.25">
      <c r="A724" s="15">
        <v>42783</v>
      </c>
      <c r="B724" s="16" t="s">
        <v>11</v>
      </c>
      <c r="C724" s="3" t="s">
        <v>26</v>
      </c>
      <c r="D724" s="3">
        <v>160</v>
      </c>
      <c r="E724" s="3">
        <v>3</v>
      </c>
      <c r="F724" s="3">
        <f>IF(A724="","",D724+E724)</f>
        <v>163</v>
      </c>
      <c r="G724" s="3" t="str">
        <f>IF(A724="","",TEXT(DAY(A724),"dddd"))</f>
        <v>wtorek</v>
      </c>
      <c r="H724" s="3" t="str">
        <f>IFERROR(IF(A724="","",TEXT(MONTH(A724)*30,"mmmm")),"")</f>
        <v>luty</v>
      </c>
      <c r="I724" s="3">
        <f>IF(A724="","",YEAR(A724))</f>
        <v>2017</v>
      </c>
      <c r="J724" s="17" t="str">
        <f t="shared" si="12"/>
        <v>luty</v>
      </c>
    </row>
    <row r="725" spans="1:10" s="2" customFormat="1" ht="15.75" x14ac:dyDescent="0.25">
      <c r="A725" s="15">
        <v>42783</v>
      </c>
      <c r="B725" s="16" t="s">
        <v>11</v>
      </c>
      <c r="C725" s="3" t="s">
        <v>59</v>
      </c>
      <c r="D725" s="3">
        <v>620</v>
      </c>
      <c r="E725" s="3">
        <v>66</v>
      </c>
      <c r="F725" s="3">
        <f>IF(A725="","",D725+E725)</f>
        <v>686</v>
      </c>
      <c r="G725" s="3" t="str">
        <f>IF(A725="","",TEXT(DAY(A725),"dddd"))</f>
        <v>wtorek</v>
      </c>
      <c r="H725" s="3" t="str">
        <f>IFERROR(IF(A725="","",TEXT(MONTH(A725)*30,"mmmm")),"")</f>
        <v>luty</v>
      </c>
      <c r="I725" s="3">
        <f>IF(A725="","",YEAR(A725))</f>
        <v>2017</v>
      </c>
      <c r="J725" s="17" t="str">
        <f t="shared" si="12"/>
        <v>luty</v>
      </c>
    </row>
    <row r="726" spans="1:10" s="2" customFormat="1" ht="15.75" x14ac:dyDescent="0.25">
      <c r="A726" s="15">
        <v>42783</v>
      </c>
      <c r="B726" s="16" t="s">
        <v>12</v>
      </c>
      <c r="C726" s="3" t="s">
        <v>16</v>
      </c>
      <c r="D726" s="3">
        <v>1539</v>
      </c>
      <c r="E726" s="3">
        <v>56</v>
      </c>
      <c r="F726" s="3">
        <f>IF(A726="","",D726+E726)</f>
        <v>1595</v>
      </c>
      <c r="G726" s="3" t="str">
        <f>IF(A726="","",TEXT(DAY(A726),"dddd"))</f>
        <v>wtorek</v>
      </c>
      <c r="H726" s="3" t="str">
        <f>IFERROR(IF(A726="","",TEXT(MONTH(A726)*30,"mmmm")),"")</f>
        <v>luty</v>
      </c>
      <c r="I726" s="3">
        <f>IF(A726="","",YEAR(A726))</f>
        <v>2017</v>
      </c>
      <c r="J726" s="17" t="str">
        <f t="shared" si="12"/>
        <v>luty</v>
      </c>
    </row>
    <row r="727" spans="1:10" s="2" customFormat="1" ht="15.75" x14ac:dyDescent="0.25">
      <c r="A727" s="15">
        <v>42783</v>
      </c>
      <c r="B727" s="16" t="s">
        <v>12</v>
      </c>
      <c r="C727" s="3" t="s">
        <v>31</v>
      </c>
      <c r="D727" s="3">
        <v>736</v>
      </c>
      <c r="E727" s="3"/>
      <c r="F727" s="3">
        <f>IF(A727="","",D727+E727)</f>
        <v>736</v>
      </c>
      <c r="G727" s="3" t="str">
        <f>IF(A727="","",TEXT(DAY(A727),"dddd"))</f>
        <v>wtorek</v>
      </c>
      <c r="H727" s="3" t="str">
        <f>IFERROR(IF(A727="","",TEXT(MONTH(A727)*30,"mmmm")),"")</f>
        <v>luty</v>
      </c>
      <c r="I727" s="3">
        <f>IF(A727="","",YEAR(A727))</f>
        <v>2017</v>
      </c>
      <c r="J727" s="17" t="str">
        <f t="shared" si="12"/>
        <v>luty</v>
      </c>
    </row>
    <row r="728" spans="1:10" s="2" customFormat="1" ht="15.75" x14ac:dyDescent="0.25">
      <c r="A728" s="15">
        <v>42784</v>
      </c>
      <c r="B728" s="16" t="s">
        <v>11</v>
      </c>
      <c r="C728" s="3" t="s">
        <v>16</v>
      </c>
      <c r="D728" s="3">
        <v>2410</v>
      </c>
      <c r="E728" s="3"/>
      <c r="F728" s="3">
        <f>IF(A728="","",D728+E728)</f>
        <v>2410</v>
      </c>
      <c r="G728" s="3" t="str">
        <f>IF(A728="","",TEXT(DAY(A728),"dddd"))</f>
        <v>środa</v>
      </c>
      <c r="H728" s="3" t="str">
        <f>IFERROR(IF(A728="","",TEXT(MONTH(A728)*30,"mmmm")),"")</f>
        <v>luty</v>
      </c>
      <c r="I728" s="3">
        <f>IF(A728="","",YEAR(A728))</f>
        <v>2017</v>
      </c>
      <c r="J728" s="17" t="str">
        <f t="shared" si="12"/>
        <v>luty</v>
      </c>
    </row>
    <row r="729" spans="1:10" s="2" customFormat="1" ht="15.75" x14ac:dyDescent="0.25">
      <c r="A729" s="15">
        <v>42784</v>
      </c>
      <c r="B729" s="16" t="s">
        <v>11</v>
      </c>
      <c r="C729" s="3" t="s">
        <v>98</v>
      </c>
      <c r="D729" s="3">
        <v>60</v>
      </c>
      <c r="E729" s="3">
        <v>4</v>
      </c>
      <c r="F729" s="3">
        <f>IF(A729="","",D729+E729)</f>
        <v>64</v>
      </c>
      <c r="G729" s="3" t="str">
        <f>IF(A729="","",TEXT(DAY(A729),"dddd"))</f>
        <v>środa</v>
      </c>
      <c r="H729" s="3" t="str">
        <f>IFERROR(IF(A729="","",TEXT(MONTH(A729)*30,"mmmm")),"")</f>
        <v>luty</v>
      </c>
      <c r="I729" s="3">
        <f>IF(A729="","",YEAR(A729))</f>
        <v>2017</v>
      </c>
      <c r="J729" s="17" t="str">
        <f t="shared" si="12"/>
        <v>luty</v>
      </c>
    </row>
    <row r="730" spans="1:10" s="2" customFormat="1" ht="15.75" x14ac:dyDescent="0.25">
      <c r="A730" s="15">
        <v>42784</v>
      </c>
      <c r="B730" s="16" t="s">
        <v>11</v>
      </c>
      <c r="C730" s="3" t="s">
        <v>63</v>
      </c>
      <c r="D730" s="3">
        <v>73</v>
      </c>
      <c r="E730" s="3"/>
      <c r="F730" s="3">
        <f>IF(A730="","",D730+E730)</f>
        <v>73</v>
      </c>
      <c r="G730" s="3" t="str">
        <f>IF(A730="","",TEXT(DAY(A730),"dddd"))</f>
        <v>środa</v>
      </c>
      <c r="H730" s="3" t="str">
        <f>IFERROR(IF(A730="","",TEXT(MONTH(A730)*30,"mmmm")),"")</f>
        <v>luty</v>
      </c>
      <c r="I730" s="3">
        <f>IF(A730="","",YEAR(A730))</f>
        <v>2017</v>
      </c>
      <c r="J730" s="17" t="str">
        <f t="shared" si="12"/>
        <v>luty</v>
      </c>
    </row>
    <row r="731" spans="1:10" s="2" customFormat="1" ht="15.75" x14ac:dyDescent="0.25">
      <c r="A731" s="15">
        <v>42784</v>
      </c>
      <c r="B731" s="16" t="s">
        <v>11</v>
      </c>
      <c r="C731" s="3" t="s">
        <v>145</v>
      </c>
      <c r="D731" s="3">
        <v>250</v>
      </c>
      <c r="E731" s="3"/>
      <c r="F731" s="3">
        <f>IF(A731="","",D731+E731)</f>
        <v>250</v>
      </c>
      <c r="G731" s="3" t="str">
        <f>IF(A731="","",TEXT(DAY(A731),"dddd"))</f>
        <v>środa</v>
      </c>
      <c r="H731" s="3" t="str">
        <f>IFERROR(IF(A731="","",TEXT(MONTH(A731)*30,"mmmm")),"")</f>
        <v>luty</v>
      </c>
      <c r="I731" s="3">
        <f>IF(A731="","",YEAR(A731))</f>
        <v>2017</v>
      </c>
      <c r="J731" s="17" t="str">
        <f t="shared" si="12"/>
        <v>luty</v>
      </c>
    </row>
    <row r="732" spans="1:10" s="2" customFormat="1" ht="15.75" x14ac:dyDescent="0.25">
      <c r="A732" s="15">
        <v>42784</v>
      </c>
      <c r="B732" s="16" t="s">
        <v>11</v>
      </c>
      <c r="C732" s="3" t="s">
        <v>55</v>
      </c>
      <c r="D732" s="3">
        <v>307</v>
      </c>
      <c r="E732" s="3">
        <v>1</v>
      </c>
      <c r="F732" s="3">
        <f>IF(A732="","",D732+E732)</f>
        <v>308</v>
      </c>
      <c r="G732" s="3" t="str">
        <f>IF(A732="","",TEXT(DAY(A732),"dddd"))</f>
        <v>środa</v>
      </c>
      <c r="H732" s="3" t="str">
        <f>IFERROR(IF(A732="","",TEXT(MONTH(A732)*30,"mmmm")),"")</f>
        <v>luty</v>
      </c>
      <c r="I732" s="3">
        <f>IF(A732="","",YEAR(A732))</f>
        <v>2017</v>
      </c>
      <c r="J732" s="17" t="str">
        <f t="shared" si="12"/>
        <v>luty</v>
      </c>
    </row>
    <row r="733" spans="1:10" s="2" customFormat="1" ht="15.75" x14ac:dyDescent="0.25">
      <c r="A733" s="15">
        <v>42784</v>
      </c>
      <c r="B733" s="16" t="s">
        <v>11</v>
      </c>
      <c r="C733" s="3" t="s">
        <v>16</v>
      </c>
      <c r="D733" s="3">
        <v>1410</v>
      </c>
      <c r="E733" s="3"/>
      <c r="F733" s="3">
        <f>IF(A733="","",D733+E733)</f>
        <v>1410</v>
      </c>
      <c r="G733" s="3" t="str">
        <f>IF(A733="","",TEXT(DAY(A733),"dddd"))</f>
        <v>środa</v>
      </c>
      <c r="H733" s="3" t="str">
        <f>IFERROR(IF(A733="","",TEXT(MONTH(A733)*30,"mmmm")),"")</f>
        <v>luty</v>
      </c>
      <c r="I733" s="3">
        <f>IF(A733="","",YEAR(A733))</f>
        <v>2017</v>
      </c>
      <c r="J733" s="17" t="str">
        <f t="shared" si="12"/>
        <v>luty</v>
      </c>
    </row>
    <row r="734" spans="1:10" s="2" customFormat="1" ht="15.75" x14ac:dyDescent="0.25">
      <c r="A734" s="15">
        <v>42784</v>
      </c>
      <c r="B734" s="16" t="s">
        <v>11</v>
      </c>
      <c r="C734" s="3" t="s">
        <v>78</v>
      </c>
      <c r="D734" s="3">
        <v>10</v>
      </c>
      <c r="E734" s="3"/>
      <c r="F734" s="3">
        <f>IF(A734="","",D734+E734)</f>
        <v>10</v>
      </c>
      <c r="G734" s="3" t="str">
        <f>IF(A734="","",TEXT(DAY(A734),"dddd"))</f>
        <v>środa</v>
      </c>
      <c r="H734" s="3" t="str">
        <f>IFERROR(IF(A734="","",TEXT(MONTH(A734)*30,"mmmm")),"")</f>
        <v>luty</v>
      </c>
      <c r="I734" s="3">
        <f>IF(A734="","",YEAR(A734))</f>
        <v>2017</v>
      </c>
      <c r="J734" s="17" t="str">
        <f t="shared" si="12"/>
        <v>luty</v>
      </c>
    </row>
    <row r="735" spans="1:10" s="2" customFormat="1" ht="15.75" x14ac:dyDescent="0.25">
      <c r="A735" s="15">
        <v>42784</v>
      </c>
      <c r="B735" s="16" t="s">
        <v>11</v>
      </c>
      <c r="C735" s="3" t="s">
        <v>59</v>
      </c>
      <c r="D735" s="3">
        <v>230</v>
      </c>
      <c r="E735" s="3">
        <v>7</v>
      </c>
      <c r="F735" s="3">
        <f>IF(A735="","",D735+E735)</f>
        <v>237</v>
      </c>
      <c r="G735" s="3" t="str">
        <f>IF(A735="","",TEXT(DAY(A735),"dddd"))</f>
        <v>środa</v>
      </c>
      <c r="H735" s="3" t="str">
        <f>IFERROR(IF(A735="","",TEXT(MONTH(A735)*30,"mmmm")),"")</f>
        <v>luty</v>
      </c>
      <c r="I735" s="3">
        <f>IF(A735="","",YEAR(A735))</f>
        <v>2017</v>
      </c>
      <c r="J735" s="17" t="str">
        <f t="shared" si="12"/>
        <v>luty</v>
      </c>
    </row>
    <row r="736" spans="1:10" s="2" customFormat="1" ht="15.75" x14ac:dyDescent="0.25">
      <c r="A736" s="15">
        <v>42784</v>
      </c>
      <c r="B736" s="16" t="s">
        <v>11</v>
      </c>
      <c r="C736" s="3" t="s">
        <v>23</v>
      </c>
      <c r="D736" s="3">
        <v>774</v>
      </c>
      <c r="E736" s="3"/>
      <c r="F736" s="3">
        <f>IF(A736="","",D736+E736)</f>
        <v>774</v>
      </c>
      <c r="G736" s="3" t="str">
        <f>IF(A736="","",TEXT(DAY(A736),"dddd"))</f>
        <v>środa</v>
      </c>
      <c r="H736" s="3" t="str">
        <f>IFERROR(IF(A736="","",TEXT(MONTH(A736)*30,"mmmm")),"")</f>
        <v>luty</v>
      </c>
      <c r="I736" s="3">
        <f>IF(A736="","",YEAR(A736))</f>
        <v>2017</v>
      </c>
      <c r="J736" s="17" t="str">
        <f t="shared" si="12"/>
        <v>luty</v>
      </c>
    </row>
    <row r="737" spans="1:10" s="2" customFormat="1" ht="15.75" x14ac:dyDescent="0.25">
      <c r="A737" s="15">
        <v>42786</v>
      </c>
      <c r="B737" s="16" t="s">
        <v>11</v>
      </c>
      <c r="C737" s="3" t="s">
        <v>128</v>
      </c>
      <c r="D737" s="3">
        <v>20</v>
      </c>
      <c r="E737" s="3">
        <v>3</v>
      </c>
      <c r="F737" s="3">
        <f>IF(A737="","",D737+E737)</f>
        <v>23</v>
      </c>
      <c r="G737" s="3" t="str">
        <f>IF(A737="","",TEXT(DAY(A737),"dddd"))</f>
        <v>piątek</v>
      </c>
      <c r="H737" s="3" t="str">
        <f>IFERROR(IF(A737="","",TEXT(MONTH(A737)*30,"mmmm")),"")</f>
        <v>luty</v>
      </c>
      <c r="I737" s="3">
        <f>IF(A737="","",YEAR(A737))</f>
        <v>2017</v>
      </c>
      <c r="J737" s="17" t="str">
        <f t="shared" si="12"/>
        <v>luty</v>
      </c>
    </row>
    <row r="738" spans="1:10" s="2" customFormat="1" ht="15.75" x14ac:dyDescent="0.25">
      <c r="A738" s="15">
        <v>42786</v>
      </c>
      <c r="B738" s="16" t="s">
        <v>11</v>
      </c>
      <c r="C738" s="3" t="s">
        <v>146</v>
      </c>
      <c r="D738" s="3">
        <v>20</v>
      </c>
      <c r="E738" s="3"/>
      <c r="F738" s="3">
        <f>IF(A738="","",D738+E738)</f>
        <v>20</v>
      </c>
      <c r="G738" s="3" t="str">
        <f>IF(A738="","",TEXT(DAY(A738),"dddd"))</f>
        <v>piątek</v>
      </c>
      <c r="H738" s="3" t="str">
        <f>IFERROR(IF(A738="","",TEXT(MONTH(A738)*30,"mmmm")),"")</f>
        <v>luty</v>
      </c>
      <c r="I738" s="3">
        <f>IF(A738="","",YEAR(A738))</f>
        <v>2017</v>
      </c>
      <c r="J738" s="17" t="str">
        <f t="shared" si="12"/>
        <v>luty</v>
      </c>
    </row>
    <row r="739" spans="1:10" s="2" customFormat="1" ht="15.75" x14ac:dyDescent="0.25">
      <c r="A739" s="15">
        <v>42786</v>
      </c>
      <c r="B739" s="16" t="s">
        <v>11</v>
      </c>
      <c r="C739" s="3" t="s">
        <v>127</v>
      </c>
      <c r="D739" s="3">
        <v>20</v>
      </c>
      <c r="E739" s="3">
        <v>2</v>
      </c>
      <c r="F739" s="3">
        <f>IF(A739="","",D739+E739)</f>
        <v>22</v>
      </c>
      <c r="G739" s="3" t="str">
        <f>IF(A739="","",TEXT(DAY(A739),"dddd"))</f>
        <v>piątek</v>
      </c>
      <c r="H739" s="3" t="str">
        <f>IFERROR(IF(A739="","",TEXT(MONTH(A739)*30,"mmmm")),"")</f>
        <v>luty</v>
      </c>
      <c r="I739" s="3">
        <f>IF(A739="","",YEAR(A739))</f>
        <v>2017</v>
      </c>
      <c r="J739" s="17" t="str">
        <f t="shared" si="12"/>
        <v>luty</v>
      </c>
    </row>
    <row r="740" spans="1:10" s="2" customFormat="1" ht="15.75" x14ac:dyDescent="0.25">
      <c r="A740" s="15">
        <v>42786</v>
      </c>
      <c r="B740" s="16" t="s">
        <v>11</v>
      </c>
      <c r="C740" s="3" t="s">
        <v>59</v>
      </c>
      <c r="D740" s="3">
        <v>400</v>
      </c>
      <c r="E740" s="3">
        <v>30</v>
      </c>
      <c r="F740" s="3">
        <f>IF(A740="","",D740+E740)</f>
        <v>430</v>
      </c>
      <c r="G740" s="3" t="str">
        <f>IF(A740="","",TEXT(DAY(A740),"dddd"))</f>
        <v>piątek</v>
      </c>
      <c r="H740" s="3" t="str">
        <f>IFERROR(IF(A740="","",TEXT(MONTH(A740)*30,"mmmm")),"")</f>
        <v>luty</v>
      </c>
      <c r="I740" s="3">
        <f>IF(A740="","",YEAR(A740))</f>
        <v>2017</v>
      </c>
      <c r="J740" s="17" t="str">
        <f t="shared" si="12"/>
        <v>luty</v>
      </c>
    </row>
    <row r="741" spans="1:10" s="2" customFormat="1" ht="15.75" x14ac:dyDescent="0.25">
      <c r="A741" s="15">
        <v>42786</v>
      </c>
      <c r="B741" s="16" t="s">
        <v>11</v>
      </c>
      <c r="C741" s="3" t="s">
        <v>72</v>
      </c>
      <c r="D741" s="3">
        <v>55</v>
      </c>
      <c r="E741" s="3"/>
      <c r="F741" s="3">
        <f>IF(A741="","",D741+E741)</f>
        <v>55</v>
      </c>
      <c r="G741" s="3" t="str">
        <f>IF(A741="","",TEXT(DAY(A741),"dddd"))</f>
        <v>piątek</v>
      </c>
      <c r="H741" s="3" t="str">
        <f>IFERROR(IF(A741="","",TEXT(MONTH(A741)*30,"mmmm")),"")</f>
        <v>luty</v>
      </c>
      <c r="I741" s="3">
        <f>IF(A741="","",YEAR(A741))</f>
        <v>2017</v>
      </c>
      <c r="J741" s="17" t="str">
        <f t="shared" si="12"/>
        <v>luty</v>
      </c>
    </row>
    <row r="742" spans="1:10" s="2" customFormat="1" ht="15.75" x14ac:dyDescent="0.25">
      <c r="A742" s="15">
        <v>42786</v>
      </c>
      <c r="B742" s="16" t="s">
        <v>11</v>
      </c>
      <c r="C742" s="3" t="s">
        <v>77</v>
      </c>
      <c r="D742" s="3">
        <v>10</v>
      </c>
      <c r="E742" s="3"/>
      <c r="F742" s="3">
        <f>IF(A742="","",D742+E742)</f>
        <v>10</v>
      </c>
      <c r="G742" s="3" t="str">
        <f>IF(A742="","",TEXT(DAY(A742),"dddd"))</f>
        <v>piątek</v>
      </c>
      <c r="H742" s="3" t="str">
        <f>IFERROR(IF(A742="","",TEXT(MONTH(A742)*30,"mmmm")),"")</f>
        <v>luty</v>
      </c>
      <c r="I742" s="3">
        <f>IF(A742="","",YEAR(A742))</f>
        <v>2017</v>
      </c>
      <c r="J742" s="17" t="str">
        <f t="shared" si="12"/>
        <v>luty</v>
      </c>
    </row>
    <row r="743" spans="1:10" s="2" customFormat="1" ht="15.75" x14ac:dyDescent="0.25">
      <c r="A743" s="15">
        <v>42786</v>
      </c>
      <c r="B743" s="16" t="s">
        <v>11</v>
      </c>
      <c r="C743" s="3" t="s">
        <v>16</v>
      </c>
      <c r="D743" s="3">
        <v>679</v>
      </c>
      <c r="E743" s="3"/>
      <c r="F743" s="3">
        <f>IF(A743="","",D743+E743)</f>
        <v>679</v>
      </c>
      <c r="G743" s="3" t="str">
        <f>IF(A743="","",TEXT(DAY(A743),"dddd"))</f>
        <v>piątek</v>
      </c>
      <c r="H743" s="3" t="str">
        <f>IFERROR(IF(A743="","",TEXT(MONTH(A743)*30,"mmmm")),"")</f>
        <v>luty</v>
      </c>
      <c r="I743" s="3">
        <f>IF(A743="","",YEAR(A743))</f>
        <v>2017</v>
      </c>
      <c r="J743" s="17" t="str">
        <f t="shared" si="12"/>
        <v>luty</v>
      </c>
    </row>
    <row r="744" spans="1:10" s="2" customFormat="1" ht="15.75" x14ac:dyDescent="0.25">
      <c r="A744" s="15">
        <v>42786</v>
      </c>
      <c r="B744" s="16" t="s">
        <v>11</v>
      </c>
      <c r="C744" s="3" t="s">
        <v>26</v>
      </c>
      <c r="D744" s="3">
        <v>320</v>
      </c>
      <c r="E744" s="3">
        <v>1</v>
      </c>
      <c r="F744" s="3">
        <f>IF(A744="","",D744+E744)</f>
        <v>321</v>
      </c>
      <c r="G744" s="3" t="str">
        <f>IF(A744="","",TEXT(DAY(A744),"dddd"))</f>
        <v>piątek</v>
      </c>
      <c r="H744" s="3" t="str">
        <f>IFERROR(IF(A744="","",TEXT(MONTH(A744)*30,"mmmm")),"")</f>
        <v>luty</v>
      </c>
      <c r="I744" s="3">
        <f>IF(A744="","",YEAR(A744))</f>
        <v>2017</v>
      </c>
      <c r="J744" s="17" t="str">
        <f t="shared" si="12"/>
        <v>luty</v>
      </c>
    </row>
    <row r="745" spans="1:10" s="2" customFormat="1" ht="15.75" x14ac:dyDescent="0.25">
      <c r="A745" s="15">
        <v>42786</v>
      </c>
      <c r="B745" s="16" t="s">
        <v>11</v>
      </c>
      <c r="C745" s="3" t="s">
        <v>36</v>
      </c>
      <c r="D745" s="3">
        <v>18</v>
      </c>
      <c r="E745" s="3"/>
      <c r="F745" s="3">
        <f>IF(A745="","",D745+E745)</f>
        <v>18</v>
      </c>
      <c r="G745" s="3" t="str">
        <f>IF(A745="","",TEXT(DAY(A745),"dddd"))</f>
        <v>piątek</v>
      </c>
      <c r="H745" s="3" t="str">
        <f>IFERROR(IF(A745="","",TEXT(MONTH(A745)*30,"mmmm")),"")</f>
        <v>luty</v>
      </c>
      <c r="I745" s="3">
        <f>IF(A745="","",YEAR(A745))</f>
        <v>2017</v>
      </c>
      <c r="J745" s="17" t="str">
        <f t="shared" si="12"/>
        <v>luty</v>
      </c>
    </row>
    <row r="746" spans="1:10" s="2" customFormat="1" ht="15.75" x14ac:dyDescent="0.25">
      <c r="A746" s="15">
        <v>42786</v>
      </c>
      <c r="B746" s="16" t="s">
        <v>11</v>
      </c>
      <c r="C746" s="3" t="s">
        <v>25</v>
      </c>
      <c r="D746" s="3">
        <v>321</v>
      </c>
      <c r="E746" s="3"/>
      <c r="F746" s="3">
        <f>IF(A746="","",D746+E746)</f>
        <v>321</v>
      </c>
      <c r="G746" s="3" t="str">
        <f>IF(A746="","",TEXT(DAY(A746),"dddd"))</f>
        <v>piątek</v>
      </c>
      <c r="H746" s="3" t="str">
        <f>IFERROR(IF(A746="","",TEXT(MONTH(A746)*30,"mmmm")),"")</f>
        <v>luty</v>
      </c>
      <c r="I746" s="3">
        <f>IF(A746="","",YEAR(A746))</f>
        <v>2017</v>
      </c>
      <c r="J746" s="17" t="str">
        <f t="shared" si="12"/>
        <v>luty</v>
      </c>
    </row>
    <row r="747" spans="1:10" s="2" customFormat="1" ht="15.75" x14ac:dyDescent="0.25">
      <c r="A747" s="15">
        <v>42786</v>
      </c>
      <c r="B747" s="16" t="s">
        <v>11</v>
      </c>
      <c r="C747" s="3" t="s">
        <v>16</v>
      </c>
      <c r="D747" s="3">
        <v>2792</v>
      </c>
      <c r="E747" s="3"/>
      <c r="F747" s="3">
        <f>IF(A747="","",D747+E747)</f>
        <v>2792</v>
      </c>
      <c r="G747" s="3" t="str">
        <f>IF(A747="","",TEXT(DAY(A747),"dddd"))</f>
        <v>piątek</v>
      </c>
      <c r="H747" s="3" t="str">
        <f>IFERROR(IF(A747="","",TEXT(MONTH(A747)*30,"mmmm")),"")</f>
        <v>luty</v>
      </c>
      <c r="I747" s="3">
        <f>IF(A747="","",YEAR(A747))</f>
        <v>2017</v>
      </c>
      <c r="J747" s="17" t="str">
        <f t="shared" si="12"/>
        <v>luty</v>
      </c>
    </row>
    <row r="748" spans="1:10" s="2" customFormat="1" ht="15.75" x14ac:dyDescent="0.25">
      <c r="A748" s="15">
        <v>42786</v>
      </c>
      <c r="B748" s="16" t="s">
        <v>11</v>
      </c>
      <c r="C748" s="3" t="s">
        <v>93</v>
      </c>
      <c r="D748" s="3">
        <v>158</v>
      </c>
      <c r="E748" s="3"/>
      <c r="F748" s="3">
        <f>IF(A748="","",D748+E748)</f>
        <v>158</v>
      </c>
      <c r="G748" s="3" t="str">
        <f>IF(A748="","",TEXT(DAY(A748),"dddd"))</f>
        <v>piątek</v>
      </c>
      <c r="H748" s="3" t="str">
        <f>IFERROR(IF(A748="","",TEXT(MONTH(A748)*30,"mmmm")),"")</f>
        <v>luty</v>
      </c>
      <c r="I748" s="3">
        <f>IF(A748="","",YEAR(A748))</f>
        <v>2017</v>
      </c>
      <c r="J748" s="17" t="str">
        <f t="shared" si="12"/>
        <v>luty</v>
      </c>
    </row>
    <row r="749" spans="1:10" s="2" customFormat="1" ht="15.75" x14ac:dyDescent="0.25">
      <c r="A749" s="15">
        <v>42786</v>
      </c>
      <c r="B749" s="16" t="s">
        <v>11</v>
      </c>
      <c r="C749" s="3" t="s">
        <v>38</v>
      </c>
      <c r="D749" s="3">
        <v>75</v>
      </c>
      <c r="E749" s="3">
        <v>24</v>
      </c>
      <c r="F749" s="3">
        <f>IF(A749="","",D749+E749)</f>
        <v>99</v>
      </c>
      <c r="G749" s="3" t="str">
        <f>IF(A749="","",TEXT(DAY(A749),"dddd"))</f>
        <v>piątek</v>
      </c>
      <c r="H749" s="3" t="str">
        <f>IFERROR(IF(A749="","",TEXT(MONTH(A749)*30,"mmmm")),"")</f>
        <v>luty</v>
      </c>
      <c r="I749" s="3">
        <f>IF(A749="","",YEAR(A749))</f>
        <v>2017</v>
      </c>
      <c r="J749" s="17" t="str">
        <f t="shared" si="12"/>
        <v>luty</v>
      </c>
    </row>
    <row r="750" spans="1:10" s="2" customFormat="1" ht="15.75" x14ac:dyDescent="0.25">
      <c r="A750" s="15">
        <v>42786</v>
      </c>
      <c r="B750" s="16" t="s">
        <v>11</v>
      </c>
      <c r="C750" s="3" t="s">
        <v>20</v>
      </c>
      <c r="D750" s="3">
        <v>160</v>
      </c>
      <c r="E750" s="3">
        <v>2</v>
      </c>
      <c r="F750" s="3">
        <f>IF(A750="","",D750+E750)</f>
        <v>162</v>
      </c>
      <c r="G750" s="3" t="str">
        <f>IF(A750="","",TEXT(DAY(A750),"dddd"))</f>
        <v>piątek</v>
      </c>
      <c r="H750" s="3" t="str">
        <f>IFERROR(IF(A750="","",TEXT(MONTH(A750)*30,"mmmm")),"")</f>
        <v>luty</v>
      </c>
      <c r="I750" s="3">
        <f>IF(A750="","",YEAR(A750))</f>
        <v>2017</v>
      </c>
      <c r="J750" s="17" t="str">
        <f t="shared" si="12"/>
        <v>luty</v>
      </c>
    </row>
    <row r="751" spans="1:10" s="2" customFormat="1" ht="15.75" x14ac:dyDescent="0.25">
      <c r="A751" s="15">
        <v>42786</v>
      </c>
      <c r="B751" s="16" t="s">
        <v>11</v>
      </c>
      <c r="C751" s="3" t="s">
        <v>147</v>
      </c>
      <c r="D751" s="3">
        <v>12</v>
      </c>
      <c r="E751" s="3"/>
      <c r="F751" s="3">
        <f>IF(A751="","",D751+E751)</f>
        <v>12</v>
      </c>
      <c r="G751" s="3" t="str">
        <f>IF(A751="","",TEXT(DAY(A751),"dddd"))</f>
        <v>piątek</v>
      </c>
      <c r="H751" s="3" t="str">
        <f>IFERROR(IF(A751="","",TEXT(MONTH(A751)*30,"mmmm")),"")</f>
        <v>luty</v>
      </c>
      <c r="I751" s="3">
        <f>IF(A751="","",YEAR(A751))</f>
        <v>2017</v>
      </c>
      <c r="J751" s="17" t="str">
        <f t="shared" si="12"/>
        <v>luty</v>
      </c>
    </row>
    <row r="752" spans="1:10" s="2" customFormat="1" ht="15.75" x14ac:dyDescent="0.25">
      <c r="A752" s="15">
        <v>42786</v>
      </c>
      <c r="B752" s="16" t="s">
        <v>11</v>
      </c>
      <c r="C752" s="3" t="s">
        <v>124</v>
      </c>
      <c r="D752" s="3">
        <v>10</v>
      </c>
      <c r="E752" s="3"/>
      <c r="F752" s="3">
        <f>IF(A752="","",D752+E752)</f>
        <v>10</v>
      </c>
      <c r="G752" s="3" t="str">
        <f>IF(A752="","",TEXT(DAY(A752),"dddd"))</f>
        <v>piątek</v>
      </c>
      <c r="H752" s="3" t="str">
        <f>IFERROR(IF(A752="","",TEXT(MONTH(A752)*30,"mmmm")),"")</f>
        <v>luty</v>
      </c>
      <c r="I752" s="3">
        <f>IF(A752="","",YEAR(A752))</f>
        <v>2017</v>
      </c>
      <c r="J752" s="17" t="str">
        <f t="shared" si="12"/>
        <v>luty</v>
      </c>
    </row>
    <row r="753" spans="1:10" s="2" customFormat="1" ht="15.75" x14ac:dyDescent="0.25">
      <c r="A753" s="15">
        <v>42786</v>
      </c>
      <c r="B753" s="16" t="s">
        <v>11</v>
      </c>
      <c r="C753" s="3" t="s">
        <v>39</v>
      </c>
      <c r="D753" s="3">
        <v>60</v>
      </c>
      <c r="E753" s="3">
        <v>21</v>
      </c>
      <c r="F753" s="3">
        <f>IF(A753="","",D753+E753)</f>
        <v>81</v>
      </c>
      <c r="G753" s="3" t="str">
        <f>IF(A753="","",TEXT(DAY(A753),"dddd"))</f>
        <v>piątek</v>
      </c>
      <c r="H753" s="3" t="str">
        <f>IFERROR(IF(A753="","",TEXT(MONTH(A753)*30,"mmmm")),"")</f>
        <v>luty</v>
      </c>
      <c r="I753" s="3">
        <f>IF(A753="","",YEAR(A753))</f>
        <v>2017</v>
      </c>
      <c r="J753" s="17" t="str">
        <f t="shared" si="12"/>
        <v>luty</v>
      </c>
    </row>
    <row r="754" spans="1:10" s="2" customFormat="1" ht="15.75" x14ac:dyDescent="0.25">
      <c r="A754" s="15">
        <v>42786</v>
      </c>
      <c r="B754" s="16" t="s">
        <v>11</v>
      </c>
      <c r="C754" s="3" t="s">
        <v>120</v>
      </c>
      <c r="D754" s="3">
        <v>2000</v>
      </c>
      <c r="E754" s="3"/>
      <c r="F754" s="3">
        <f>IF(A754="","",D754+E754)</f>
        <v>2000</v>
      </c>
      <c r="G754" s="3" t="str">
        <f>IF(A754="","",TEXT(DAY(A754),"dddd"))</f>
        <v>piątek</v>
      </c>
      <c r="H754" s="3" t="str">
        <f>IFERROR(IF(A754="","",TEXT(MONTH(A754)*30,"mmmm")),"")</f>
        <v>luty</v>
      </c>
      <c r="I754" s="3">
        <f>IF(A754="","",YEAR(A754))</f>
        <v>2017</v>
      </c>
      <c r="J754" s="17" t="str">
        <f t="shared" si="12"/>
        <v>luty</v>
      </c>
    </row>
    <row r="755" spans="1:10" s="2" customFormat="1" ht="15.75" x14ac:dyDescent="0.25">
      <c r="A755" s="15">
        <v>42786</v>
      </c>
      <c r="B755" s="16" t="s">
        <v>11</v>
      </c>
      <c r="C755" s="3" t="s">
        <v>19</v>
      </c>
      <c r="D755" s="3">
        <v>300</v>
      </c>
      <c r="E755" s="3"/>
      <c r="F755" s="3">
        <f>IF(A755="","",D755+E755)</f>
        <v>300</v>
      </c>
      <c r="G755" s="3" t="str">
        <f>IF(A755="","",TEXT(DAY(A755),"dddd"))</f>
        <v>piątek</v>
      </c>
      <c r="H755" s="3" t="str">
        <f>IFERROR(IF(A755="","",TEXT(MONTH(A755)*30,"mmmm")),"")</f>
        <v>luty</v>
      </c>
      <c r="I755" s="3">
        <f>IF(A755="","",YEAR(A755))</f>
        <v>2017</v>
      </c>
      <c r="J755" s="17" t="str">
        <f t="shared" si="12"/>
        <v>luty</v>
      </c>
    </row>
    <row r="756" spans="1:10" s="2" customFormat="1" ht="15.75" x14ac:dyDescent="0.25">
      <c r="A756" s="15">
        <v>42786</v>
      </c>
      <c r="B756" s="16" t="s">
        <v>12</v>
      </c>
      <c r="C756" s="3" t="s">
        <v>69</v>
      </c>
      <c r="D756" s="3">
        <v>919</v>
      </c>
      <c r="E756" s="3">
        <v>25</v>
      </c>
      <c r="F756" s="3">
        <f>IF(A756="","",D756+E756)</f>
        <v>944</v>
      </c>
      <c r="G756" s="3" t="str">
        <f>IF(A756="","",TEXT(DAY(A756),"dddd"))</f>
        <v>piątek</v>
      </c>
      <c r="H756" s="3" t="str">
        <f>IFERROR(IF(A756="","",TEXT(MONTH(A756)*30,"mmmm")),"")</f>
        <v>luty</v>
      </c>
      <c r="I756" s="3">
        <f>IF(A756="","",YEAR(A756))</f>
        <v>2017</v>
      </c>
      <c r="J756" s="17" t="str">
        <f t="shared" si="12"/>
        <v>luty</v>
      </c>
    </row>
    <row r="757" spans="1:10" s="2" customFormat="1" ht="15.75" x14ac:dyDescent="0.25">
      <c r="A757" s="15">
        <v>42786</v>
      </c>
      <c r="B757" s="16" t="s">
        <v>12</v>
      </c>
      <c r="C757" s="3" t="s">
        <v>16</v>
      </c>
      <c r="D757" s="3">
        <v>1328</v>
      </c>
      <c r="E757" s="3">
        <v>16</v>
      </c>
      <c r="F757" s="3">
        <f>IF(A757="","",D757+E757)</f>
        <v>1344</v>
      </c>
      <c r="G757" s="3" t="str">
        <f>IF(A757="","",TEXT(DAY(A757),"dddd"))</f>
        <v>piątek</v>
      </c>
      <c r="H757" s="3" t="str">
        <f>IFERROR(IF(A757="","",TEXT(MONTH(A757)*30,"mmmm")),"")</f>
        <v>luty</v>
      </c>
      <c r="I757" s="3">
        <f>IF(A757="","",YEAR(A757))</f>
        <v>2017</v>
      </c>
      <c r="J757" s="17" t="str">
        <f t="shared" si="12"/>
        <v>luty</v>
      </c>
    </row>
    <row r="758" spans="1:10" s="2" customFormat="1" ht="15.75" x14ac:dyDescent="0.25">
      <c r="A758" s="15">
        <v>42787</v>
      </c>
      <c r="B758" s="16" t="s">
        <v>10</v>
      </c>
      <c r="C758" s="3" t="s">
        <v>37</v>
      </c>
      <c r="D758" s="3">
        <v>198</v>
      </c>
      <c r="E758" s="3"/>
      <c r="F758" s="3">
        <f>IF(A758="","",D758+E758)</f>
        <v>198</v>
      </c>
      <c r="G758" s="3" t="str">
        <f>IF(A758="","",TEXT(DAY(A758),"dddd"))</f>
        <v>sobota</v>
      </c>
      <c r="H758" s="3" t="str">
        <f>IFERROR(IF(A758="","",TEXT(MONTH(A758)*30,"mmmm")),"")</f>
        <v>luty</v>
      </c>
      <c r="I758" s="3">
        <f>IF(A758="","",YEAR(A758))</f>
        <v>2017</v>
      </c>
      <c r="J758" s="17" t="str">
        <f t="shared" si="12"/>
        <v>luty</v>
      </c>
    </row>
    <row r="759" spans="1:10" s="2" customFormat="1" ht="15.75" x14ac:dyDescent="0.25">
      <c r="A759" s="15">
        <v>42787</v>
      </c>
      <c r="B759" s="16" t="s">
        <v>10</v>
      </c>
      <c r="C759" s="3" t="s">
        <v>79</v>
      </c>
      <c r="D759" s="3">
        <v>44</v>
      </c>
      <c r="E759" s="3"/>
      <c r="F759" s="3">
        <f>IF(A759="","",D759+E759)</f>
        <v>44</v>
      </c>
      <c r="G759" s="3" t="str">
        <f>IF(A759="","",TEXT(DAY(A759),"dddd"))</f>
        <v>sobota</v>
      </c>
      <c r="H759" s="3" t="str">
        <f>IFERROR(IF(A759="","",TEXT(MONTH(A759)*30,"mmmm")),"")</f>
        <v>luty</v>
      </c>
      <c r="I759" s="3">
        <f>IF(A759="","",YEAR(A759))</f>
        <v>2017</v>
      </c>
      <c r="J759" s="17" t="str">
        <f t="shared" si="12"/>
        <v>luty</v>
      </c>
    </row>
    <row r="760" spans="1:10" s="2" customFormat="1" ht="15.75" x14ac:dyDescent="0.25">
      <c r="A760" s="15">
        <v>42787</v>
      </c>
      <c r="B760" s="16" t="s">
        <v>10</v>
      </c>
      <c r="C760" s="3" t="s">
        <v>48</v>
      </c>
      <c r="D760" s="3">
        <v>10</v>
      </c>
      <c r="E760" s="3"/>
      <c r="F760" s="3">
        <f>IF(A760="","",D760+E760)</f>
        <v>10</v>
      </c>
      <c r="G760" s="3" t="str">
        <f>IF(A760="","",TEXT(DAY(A760),"dddd"))</f>
        <v>sobota</v>
      </c>
      <c r="H760" s="3" t="str">
        <f>IFERROR(IF(A760="","",TEXT(MONTH(A760)*30,"mmmm")),"")</f>
        <v>luty</v>
      </c>
      <c r="I760" s="3">
        <f>IF(A760="","",YEAR(A760))</f>
        <v>2017</v>
      </c>
      <c r="J760" s="17" t="str">
        <f t="shared" si="12"/>
        <v>luty</v>
      </c>
    </row>
    <row r="761" spans="1:10" s="2" customFormat="1" ht="15.75" x14ac:dyDescent="0.25">
      <c r="A761" s="15">
        <v>42787</v>
      </c>
      <c r="B761" s="16" t="s">
        <v>10</v>
      </c>
      <c r="C761" s="3" t="s">
        <v>100</v>
      </c>
      <c r="D761" s="3">
        <v>10</v>
      </c>
      <c r="E761" s="3"/>
      <c r="F761" s="3">
        <f>IF(A761="","",D761+E761)</f>
        <v>10</v>
      </c>
      <c r="G761" s="3" t="str">
        <f>IF(A761="","",TEXT(DAY(A761),"dddd"))</f>
        <v>sobota</v>
      </c>
      <c r="H761" s="3" t="str">
        <f>IFERROR(IF(A761="","",TEXT(MONTH(A761)*30,"mmmm")),"")</f>
        <v>luty</v>
      </c>
      <c r="I761" s="3">
        <f>IF(A761="","",YEAR(A761))</f>
        <v>2017</v>
      </c>
      <c r="J761" s="17" t="str">
        <f t="shared" si="12"/>
        <v>luty</v>
      </c>
    </row>
    <row r="762" spans="1:10" s="2" customFormat="1" ht="15.75" x14ac:dyDescent="0.25">
      <c r="A762" s="15">
        <v>42787</v>
      </c>
      <c r="B762" s="16" t="s">
        <v>10</v>
      </c>
      <c r="C762" s="3" t="s">
        <v>99</v>
      </c>
      <c r="D762" s="3">
        <v>10</v>
      </c>
      <c r="E762" s="3"/>
      <c r="F762" s="3">
        <f>IF(A762="","",D762+E762)</f>
        <v>10</v>
      </c>
      <c r="G762" s="3" t="str">
        <f>IF(A762="","",TEXT(DAY(A762),"dddd"))</f>
        <v>sobota</v>
      </c>
      <c r="H762" s="3" t="str">
        <f>IFERROR(IF(A762="","",TEXT(MONTH(A762)*30,"mmmm")),"")</f>
        <v>luty</v>
      </c>
      <c r="I762" s="3">
        <f>IF(A762="","",YEAR(A762))</f>
        <v>2017</v>
      </c>
      <c r="J762" s="17" t="str">
        <f t="shared" si="12"/>
        <v>luty</v>
      </c>
    </row>
    <row r="763" spans="1:10" s="2" customFormat="1" ht="15.75" x14ac:dyDescent="0.25">
      <c r="A763" s="15">
        <v>42787</v>
      </c>
      <c r="B763" s="16" t="s">
        <v>10</v>
      </c>
      <c r="C763" s="3" t="s">
        <v>67</v>
      </c>
      <c r="D763" s="3">
        <v>10</v>
      </c>
      <c r="E763" s="3"/>
      <c r="F763" s="3">
        <f>IF(A763="","",D763+E763)</f>
        <v>10</v>
      </c>
      <c r="G763" s="3" t="str">
        <f>IF(A763="","",TEXT(DAY(A763),"dddd"))</f>
        <v>sobota</v>
      </c>
      <c r="H763" s="3" t="str">
        <f>IFERROR(IF(A763="","",TEXT(MONTH(A763)*30,"mmmm")),"")</f>
        <v>luty</v>
      </c>
      <c r="I763" s="3">
        <f>IF(A763="","",YEAR(A763))</f>
        <v>2017</v>
      </c>
      <c r="J763" s="17" t="str">
        <f t="shared" si="12"/>
        <v>luty</v>
      </c>
    </row>
    <row r="764" spans="1:10" s="2" customFormat="1" ht="15.75" x14ac:dyDescent="0.25">
      <c r="A764" s="15">
        <v>42787</v>
      </c>
      <c r="B764" s="16" t="s">
        <v>10</v>
      </c>
      <c r="C764" s="3" t="s">
        <v>104</v>
      </c>
      <c r="D764" s="3">
        <v>10</v>
      </c>
      <c r="E764" s="3"/>
      <c r="F764" s="3">
        <f>IF(A764="","",D764+E764)</f>
        <v>10</v>
      </c>
      <c r="G764" s="3" t="str">
        <f>IF(A764="","",TEXT(DAY(A764),"dddd"))</f>
        <v>sobota</v>
      </c>
      <c r="H764" s="3" t="str">
        <f>IFERROR(IF(A764="","",TEXT(MONTH(A764)*30,"mmmm")),"")</f>
        <v>luty</v>
      </c>
      <c r="I764" s="3">
        <f>IF(A764="","",YEAR(A764))</f>
        <v>2017</v>
      </c>
      <c r="J764" s="17" t="str">
        <f t="shared" si="12"/>
        <v>luty</v>
      </c>
    </row>
    <row r="765" spans="1:10" s="2" customFormat="1" ht="15.75" x14ac:dyDescent="0.25">
      <c r="A765" s="15">
        <v>42787</v>
      </c>
      <c r="B765" s="16" t="s">
        <v>10</v>
      </c>
      <c r="C765" s="3" t="s">
        <v>74</v>
      </c>
      <c r="D765" s="3">
        <v>19</v>
      </c>
      <c r="E765" s="3"/>
      <c r="F765" s="3">
        <f>IF(A765="","",D765+E765)</f>
        <v>19</v>
      </c>
      <c r="G765" s="3" t="str">
        <f>IF(A765="","",TEXT(DAY(A765),"dddd"))</f>
        <v>sobota</v>
      </c>
      <c r="H765" s="3" t="str">
        <f>IFERROR(IF(A765="","",TEXT(MONTH(A765)*30,"mmmm")),"")</f>
        <v>luty</v>
      </c>
      <c r="I765" s="3">
        <f>IF(A765="","",YEAR(A765))</f>
        <v>2017</v>
      </c>
      <c r="J765" s="17" t="str">
        <f t="shared" si="12"/>
        <v>luty</v>
      </c>
    </row>
    <row r="766" spans="1:10" s="2" customFormat="1" ht="15.75" x14ac:dyDescent="0.25">
      <c r="A766" s="15">
        <v>42787</v>
      </c>
      <c r="B766" s="16" t="s">
        <v>10</v>
      </c>
      <c r="C766" s="3" t="s">
        <v>102</v>
      </c>
      <c r="D766" s="3">
        <v>10</v>
      </c>
      <c r="E766" s="3"/>
      <c r="F766" s="3">
        <f>IF(A766="","",D766+E766)</f>
        <v>10</v>
      </c>
      <c r="G766" s="3" t="str">
        <f>IF(A766="","",TEXT(DAY(A766),"dddd"))</f>
        <v>sobota</v>
      </c>
      <c r="H766" s="3" t="str">
        <f>IFERROR(IF(A766="","",TEXT(MONTH(A766)*30,"mmmm")),"")</f>
        <v>luty</v>
      </c>
      <c r="I766" s="3">
        <f>IF(A766="","",YEAR(A766))</f>
        <v>2017</v>
      </c>
      <c r="J766" s="17" t="str">
        <f t="shared" si="12"/>
        <v>luty</v>
      </c>
    </row>
    <row r="767" spans="1:10" s="2" customFormat="1" ht="15.75" x14ac:dyDescent="0.25">
      <c r="A767" s="15">
        <v>42787</v>
      </c>
      <c r="B767" s="16" t="s">
        <v>10</v>
      </c>
      <c r="C767" s="3" t="s">
        <v>111</v>
      </c>
      <c r="D767" s="3">
        <v>21</v>
      </c>
      <c r="E767" s="3"/>
      <c r="F767" s="3">
        <f>IF(A767="","",D767+E767)</f>
        <v>21</v>
      </c>
      <c r="G767" s="3" t="str">
        <f>IF(A767="","",TEXT(DAY(A767),"dddd"))</f>
        <v>sobota</v>
      </c>
      <c r="H767" s="3" t="str">
        <f>IFERROR(IF(A767="","",TEXT(MONTH(A767)*30,"mmmm")),"")</f>
        <v>luty</v>
      </c>
      <c r="I767" s="3">
        <f>IF(A767="","",YEAR(A767))</f>
        <v>2017</v>
      </c>
      <c r="J767" s="17" t="str">
        <f t="shared" si="12"/>
        <v>luty</v>
      </c>
    </row>
    <row r="768" spans="1:10" s="2" customFormat="1" ht="15.75" x14ac:dyDescent="0.25">
      <c r="A768" s="15">
        <v>42787</v>
      </c>
      <c r="B768" s="16" t="s">
        <v>10</v>
      </c>
      <c r="C768" s="3" t="s">
        <v>56</v>
      </c>
      <c r="D768" s="3">
        <v>20</v>
      </c>
      <c r="E768" s="3"/>
      <c r="F768" s="3">
        <f>IF(A768="","",D768+E768)</f>
        <v>20</v>
      </c>
      <c r="G768" s="3" t="str">
        <f>IF(A768="","",TEXT(DAY(A768),"dddd"))</f>
        <v>sobota</v>
      </c>
      <c r="H768" s="3" t="str">
        <f>IFERROR(IF(A768="","",TEXT(MONTH(A768)*30,"mmmm")),"")</f>
        <v>luty</v>
      </c>
      <c r="I768" s="3">
        <f>IF(A768="","",YEAR(A768))</f>
        <v>2017</v>
      </c>
      <c r="J768" s="17" t="str">
        <f t="shared" si="12"/>
        <v>luty</v>
      </c>
    </row>
    <row r="769" spans="1:10" s="2" customFormat="1" ht="15.75" x14ac:dyDescent="0.25">
      <c r="A769" s="15">
        <v>42787</v>
      </c>
      <c r="B769" s="16" t="s">
        <v>10</v>
      </c>
      <c r="C769" s="3" t="s">
        <v>26</v>
      </c>
      <c r="D769" s="3">
        <v>320</v>
      </c>
      <c r="E769" s="3"/>
      <c r="F769" s="3">
        <f>IF(A769="","",D769+E769)</f>
        <v>320</v>
      </c>
      <c r="G769" s="3" t="str">
        <f>IF(A769="","",TEXT(DAY(A769),"dddd"))</f>
        <v>sobota</v>
      </c>
      <c r="H769" s="3" t="str">
        <f>IFERROR(IF(A769="","",TEXT(MONTH(A769)*30,"mmmm")),"")</f>
        <v>luty</v>
      </c>
      <c r="I769" s="3">
        <f>IF(A769="","",YEAR(A769))</f>
        <v>2017</v>
      </c>
      <c r="J769" s="17" t="str">
        <f t="shared" si="12"/>
        <v>luty</v>
      </c>
    </row>
    <row r="770" spans="1:10" s="2" customFormat="1" ht="15.75" x14ac:dyDescent="0.25">
      <c r="A770" s="15">
        <v>42787</v>
      </c>
      <c r="B770" s="16" t="s">
        <v>10</v>
      </c>
      <c r="C770" s="3" t="s">
        <v>44</v>
      </c>
      <c r="D770" s="3">
        <v>130</v>
      </c>
      <c r="E770" s="3"/>
      <c r="F770" s="3">
        <f>IF(A770="","",D770+E770)</f>
        <v>130</v>
      </c>
      <c r="G770" s="3" t="str">
        <f>IF(A770="","",TEXT(DAY(A770),"dddd"))</f>
        <v>sobota</v>
      </c>
      <c r="H770" s="3" t="str">
        <f>IFERROR(IF(A770="","",TEXT(MONTH(A770)*30,"mmmm")),"")</f>
        <v>luty</v>
      </c>
      <c r="I770" s="3">
        <f>IF(A770="","",YEAR(A770))</f>
        <v>2017</v>
      </c>
      <c r="J770" s="17" t="str">
        <f t="shared" si="12"/>
        <v>luty</v>
      </c>
    </row>
    <row r="771" spans="1:10" s="2" customFormat="1" ht="15.75" x14ac:dyDescent="0.25">
      <c r="A771" s="15">
        <v>42787</v>
      </c>
      <c r="B771" s="16" t="s">
        <v>10</v>
      </c>
      <c r="C771" s="3" t="s">
        <v>31</v>
      </c>
      <c r="D771" s="3">
        <v>1744</v>
      </c>
      <c r="E771" s="3"/>
      <c r="F771" s="3">
        <f>IF(A771="","",D771+E771)</f>
        <v>1744</v>
      </c>
      <c r="G771" s="3" t="str">
        <f>IF(A771="","",TEXT(DAY(A771),"dddd"))</f>
        <v>sobota</v>
      </c>
      <c r="H771" s="3" t="str">
        <f>IFERROR(IF(A771="","",TEXT(MONTH(A771)*30,"mmmm")),"")</f>
        <v>luty</v>
      </c>
      <c r="I771" s="3">
        <f>IF(A771="","",YEAR(A771))</f>
        <v>2017</v>
      </c>
      <c r="J771" s="17" t="str">
        <f t="shared" si="12"/>
        <v>luty</v>
      </c>
    </row>
    <row r="772" spans="1:10" s="2" customFormat="1" ht="15.75" x14ac:dyDescent="0.25">
      <c r="A772" s="15">
        <v>42787</v>
      </c>
      <c r="B772" s="16" t="s">
        <v>11</v>
      </c>
      <c r="C772" s="3" t="s">
        <v>40</v>
      </c>
      <c r="D772" s="3">
        <v>20</v>
      </c>
      <c r="E772" s="3"/>
      <c r="F772" s="3">
        <f>IF(A772="","",D772+E772)</f>
        <v>20</v>
      </c>
      <c r="G772" s="3" t="str">
        <f>IF(A772="","",TEXT(DAY(A772),"dddd"))</f>
        <v>sobota</v>
      </c>
      <c r="H772" s="3" t="str">
        <f>IFERROR(IF(A772="","",TEXT(MONTH(A772)*30,"mmmm")),"")</f>
        <v>luty</v>
      </c>
      <c r="I772" s="3">
        <f>IF(A772="","",YEAR(A772))</f>
        <v>2017</v>
      </c>
      <c r="J772" s="17" t="str">
        <f t="shared" si="12"/>
        <v>luty</v>
      </c>
    </row>
    <row r="773" spans="1:10" s="2" customFormat="1" ht="15.75" x14ac:dyDescent="0.25">
      <c r="A773" s="15">
        <v>42787</v>
      </c>
      <c r="B773" s="16" t="s">
        <v>11</v>
      </c>
      <c r="C773" s="3" t="s">
        <v>72</v>
      </c>
      <c r="D773" s="3">
        <v>360</v>
      </c>
      <c r="E773" s="3">
        <v>8</v>
      </c>
      <c r="F773" s="3">
        <f>IF(A773="","",D773+E773)</f>
        <v>368</v>
      </c>
      <c r="G773" s="3" t="str">
        <f>IF(A773="","",TEXT(DAY(A773),"dddd"))</f>
        <v>sobota</v>
      </c>
      <c r="H773" s="3" t="str">
        <f>IFERROR(IF(A773="","",TEXT(MONTH(A773)*30,"mmmm")),"")</f>
        <v>luty</v>
      </c>
      <c r="I773" s="3">
        <f>IF(A773="","",YEAR(A773))</f>
        <v>2017</v>
      </c>
      <c r="J773" s="17" t="str">
        <f t="shared" si="12"/>
        <v>luty</v>
      </c>
    </row>
    <row r="774" spans="1:10" s="2" customFormat="1" ht="15.75" x14ac:dyDescent="0.25">
      <c r="A774" s="15">
        <v>42787</v>
      </c>
      <c r="B774" s="16" t="s">
        <v>11</v>
      </c>
      <c r="C774" s="3" t="s">
        <v>22</v>
      </c>
      <c r="D774" s="3">
        <v>183</v>
      </c>
      <c r="E774" s="3">
        <v>12</v>
      </c>
      <c r="F774" s="3">
        <f>IF(A774="","",D774+E774)</f>
        <v>195</v>
      </c>
      <c r="G774" s="3" t="str">
        <f>IF(A774="","",TEXT(DAY(A774),"dddd"))</f>
        <v>sobota</v>
      </c>
      <c r="H774" s="3" t="str">
        <f>IFERROR(IF(A774="","",TEXT(MONTH(A774)*30,"mmmm")),"")</f>
        <v>luty</v>
      </c>
      <c r="I774" s="3">
        <f>IF(A774="","",YEAR(A774))</f>
        <v>2017</v>
      </c>
      <c r="J774" s="17" t="str">
        <f t="shared" ref="J774:J837" si="13">H774</f>
        <v>luty</v>
      </c>
    </row>
    <row r="775" spans="1:10" s="2" customFormat="1" ht="15.75" x14ac:dyDescent="0.25">
      <c r="A775" s="15">
        <v>42787</v>
      </c>
      <c r="B775" s="16" t="s">
        <v>11</v>
      </c>
      <c r="C775" s="3" t="s">
        <v>148</v>
      </c>
      <c r="D775" s="3">
        <v>1578</v>
      </c>
      <c r="E775" s="3"/>
      <c r="F775" s="3">
        <f>IF(A775="","",D775+E775)</f>
        <v>1578</v>
      </c>
      <c r="G775" s="3" t="str">
        <f>IF(A775="","",TEXT(DAY(A775),"dddd"))</f>
        <v>sobota</v>
      </c>
      <c r="H775" s="3" t="str">
        <f>IFERROR(IF(A775="","",TEXT(MONTH(A775)*30,"mmmm")),"")</f>
        <v>luty</v>
      </c>
      <c r="I775" s="3">
        <f>IF(A775="","",YEAR(A775))</f>
        <v>2017</v>
      </c>
      <c r="J775" s="17" t="str">
        <f t="shared" si="13"/>
        <v>luty</v>
      </c>
    </row>
    <row r="776" spans="1:10" s="2" customFormat="1" ht="15.75" x14ac:dyDescent="0.25">
      <c r="A776" s="15">
        <v>42787</v>
      </c>
      <c r="B776" s="16" t="s">
        <v>11</v>
      </c>
      <c r="C776" s="3" t="s">
        <v>19</v>
      </c>
      <c r="D776" s="3">
        <v>500</v>
      </c>
      <c r="E776" s="3">
        <v>3</v>
      </c>
      <c r="F776" s="3">
        <f>IF(A776="","",D776+E776)</f>
        <v>503</v>
      </c>
      <c r="G776" s="3" t="str">
        <f>IF(A776="","",TEXT(DAY(A776),"dddd"))</f>
        <v>sobota</v>
      </c>
      <c r="H776" s="3" t="str">
        <f>IFERROR(IF(A776="","",TEXT(MONTH(A776)*30,"mmmm")),"")</f>
        <v>luty</v>
      </c>
      <c r="I776" s="3">
        <f>IF(A776="","",YEAR(A776))</f>
        <v>2017</v>
      </c>
      <c r="J776" s="17" t="str">
        <f t="shared" si="13"/>
        <v>luty</v>
      </c>
    </row>
    <row r="777" spans="1:10" s="2" customFormat="1" ht="15.75" x14ac:dyDescent="0.25">
      <c r="A777" s="15">
        <v>42787</v>
      </c>
      <c r="B777" s="16" t="s">
        <v>11</v>
      </c>
      <c r="C777" s="3" t="s">
        <v>105</v>
      </c>
      <c r="D777" s="3">
        <v>131</v>
      </c>
      <c r="E777" s="3">
        <v>1</v>
      </c>
      <c r="F777" s="3">
        <f>IF(A777="","",D777+E777)</f>
        <v>132</v>
      </c>
      <c r="G777" s="3" t="str">
        <f>IF(A777="","",TEXT(DAY(A777),"dddd"))</f>
        <v>sobota</v>
      </c>
      <c r="H777" s="3" t="str">
        <f>IFERROR(IF(A777="","",TEXT(MONTH(A777)*30,"mmmm")),"")</f>
        <v>luty</v>
      </c>
      <c r="I777" s="3">
        <f>IF(A777="","",YEAR(A777))</f>
        <v>2017</v>
      </c>
      <c r="J777" s="17" t="str">
        <f t="shared" si="13"/>
        <v>luty</v>
      </c>
    </row>
    <row r="778" spans="1:10" s="2" customFormat="1" ht="15.75" x14ac:dyDescent="0.25">
      <c r="A778" s="15">
        <v>42787</v>
      </c>
      <c r="B778" s="16" t="s">
        <v>11</v>
      </c>
      <c r="C778" s="3" t="s">
        <v>13</v>
      </c>
      <c r="D778" s="3">
        <v>544</v>
      </c>
      <c r="E778" s="3">
        <v>7</v>
      </c>
      <c r="F778" s="3">
        <f>IF(A778="","",D778+E778)</f>
        <v>551</v>
      </c>
      <c r="G778" s="3" t="str">
        <f>IF(A778="","",TEXT(DAY(A778),"dddd"))</f>
        <v>sobota</v>
      </c>
      <c r="H778" s="3" t="str">
        <f>IFERROR(IF(A778="","",TEXT(MONTH(A778)*30,"mmmm")),"")</f>
        <v>luty</v>
      </c>
      <c r="I778" s="3">
        <f>IF(A778="","",YEAR(A778))</f>
        <v>2017</v>
      </c>
      <c r="J778" s="17" t="str">
        <f t="shared" si="13"/>
        <v>luty</v>
      </c>
    </row>
    <row r="779" spans="1:10" s="2" customFormat="1" ht="15.75" x14ac:dyDescent="0.25">
      <c r="A779" s="15">
        <v>42787</v>
      </c>
      <c r="B779" s="16" t="s">
        <v>12</v>
      </c>
      <c r="C779" s="3" t="s">
        <v>31</v>
      </c>
      <c r="D779" s="3">
        <v>200</v>
      </c>
      <c r="E779" s="3"/>
      <c r="F779" s="3">
        <f>IF(A779="","",D779+E779)</f>
        <v>200</v>
      </c>
      <c r="G779" s="3" t="str">
        <f>IF(A779="","",TEXT(DAY(A779),"dddd"))</f>
        <v>sobota</v>
      </c>
      <c r="H779" s="3" t="str">
        <f>IFERROR(IF(A779="","",TEXT(MONTH(A779)*30,"mmmm")),"")</f>
        <v>luty</v>
      </c>
      <c r="I779" s="3">
        <f>IF(A779="","",YEAR(A779))</f>
        <v>2017</v>
      </c>
      <c r="J779" s="17" t="str">
        <f t="shared" si="13"/>
        <v>luty</v>
      </c>
    </row>
    <row r="780" spans="1:10" s="2" customFormat="1" ht="15.75" x14ac:dyDescent="0.25">
      <c r="A780" s="15">
        <v>42787</v>
      </c>
      <c r="B780" s="16" t="s">
        <v>12</v>
      </c>
      <c r="C780" s="3" t="s">
        <v>16</v>
      </c>
      <c r="D780" s="3">
        <v>2141</v>
      </c>
      <c r="E780" s="3">
        <v>54</v>
      </c>
      <c r="F780" s="3">
        <f>IF(A780="","",D780+E780)</f>
        <v>2195</v>
      </c>
      <c r="G780" s="3" t="str">
        <f>IF(A780="","",TEXT(DAY(A780),"dddd"))</f>
        <v>sobota</v>
      </c>
      <c r="H780" s="3" t="str">
        <f>IFERROR(IF(A780="","",TEXT(MONTH(A780)*30,"mmmm")),"")</f>
        <v>luty</v>
      </c>
      <c r="I780" s="3">
        <f>IF(A780="","",YEAR(A780))</f>
        <v>2017</v>
      </c>
      <c r="J780" s="17" t="str">
        <f t="shared" si="13"/>
        <v>luty</v>
      </c>
    </row>
    <row r="781" spans="1:10" s="2" customFormat="1" ht="15.75" x14ac:dyDescent="0.25">
      <c r="A781" s="15">
        <v>42788</v>
      </c>
      <c r="B781" s="16" t="s">
        <v>11</v>
      </c>
      <c r="C781" s="3" t="s">
        <v>35</v>
      </c>
      <c r="D781" s="3">
        <v>14</v>
      </c>
      <c r="E781" s="3"/>
      <c r="F781" s="3">
        <f>IF(A781="","",D781+E781)</f>
        <v>14</v>
      </c>
      <c r="G781" s="3" t="str">
        <f>IF(A781="","",TEXT(DAY(A781),"dddd"))</f>
        <v>niedziela</v>
      </c>
      <c r="H781" s="3" t="str">
        <f>IFERROR(IF(A781="","",TEXT(MONTH(A781)*30,"mmmm")),"")</f>
        <v>luty</v>
      </c>
      <c r="I781" s="3">
        <f>IF(A781="","",YEAR(A781))</f>
        <v>2017</v>
      </c>
      <c r="J781" s="17" t="str">
        <f t="shared" si="13"/>
        <v>luty</v>
      </c>
    </row>
    <row r="782" spans="1:10" s="2" customFormat="1" ht="15.75" x14ac:dyDescent="0.25">
      <c r="A782" s="15">
        <v>42788</v>
      </c>
      <c r="B782" s="16" t="s">
        <v>11</v>
      </c>
      <c r="C782" s="3" t="s">
        <v>22</v>
      </c>
      <c r="D782" s="3">
        <v>12</v>
      </c>
      <c r="E782" s="3"/>
      <c r="F782" s="3">
        <f>IF(A782="","",D782+E782)</f>
        <v>12</v>
      </c>
      <c r="G782" s="3" t="str">
        <f>IF(A782="","",TEXT(DAY(A782),"dddd"))</f>
        <v>niedziela</v>
      </c>
      <c r="H782" s="3" t="str">
        <f>IFERROR(IF(A782="","",TEXT(MONTH(A782)*30,"mmmm")),"")</f>
        <v>luty</v>
      </c>
      <c r="I782" s="3">
        <f>IF(A782="","",YEAR(A782))</f>
        <v>2017</v>
      </c>
      <c r="J782" s="17" t="str">
        <f t="shared" si="13"/>
        <v>luty</v>
      </c>
    </row>
    <row r="783" spans="1:10" s="2" customFormat="1" ht="15.75" x14ac:dyDescent="0.25">
      <c r="A783" s="15">
        <v>42788</v>
      </c>
      <c r="B783" s="16" t="s">
        <v>11</v>
      </c>
      <c r="C783" s="3" t="s">
        <v>149</v>
      </c>
      <c r="D783" s="3">
        <v>12</v>
      </c>
      <c r="E783" s="3"/>
      <c r="F783" s="3">
        <f>IF(A783="","",D783+E783)</f>
        <v>12</v>
      </c>
      <c r="G783" s="3" t="str">
        <f>IF(A783="","",TEXT(DAY(A783),"dddd"))</f>
        <v>niedziela</v>
      </c>
      <c r="H783" s="3" t="str">
        <f>IFERROR(IF(A783="","",TEXT(MONTH(A783)*30,"mmmm")),"")</f>
        <v>luty</v>
      </c>
      <c r="I783" s="3">
        <f>IF(A783="","",YEAR(A783))</f>
        <v>2017</v>
      </c>
      <c r="J783" s="17" t="str">
        <f t="shared" si="13"/>
        <v>luty</v>
      </c>
    </row>
    <row r="784" spans="1:10" s="2" customFormat="1" ht="15.75" x14ac:dyDescent="0.25">
      <c r="A784" s="15">
        <v>42788</v>
      </c>
      <c r="B784" s="16" t="s">
        <v>11</v>
      </c>
      <c r="C784" s="3" t="s">
        <v>60</v>
      </c>
      <c r="D784" s="3">
        <v>750</v>
      </c>
      <c r="E784" s="3">
        <v>58</v>
      </c>
      <c r="F784" s="3">
        <f>IF(A784="","",D784+E784)</f>
        <v>808</v>
      </c>
      <c r="G784" s="3" t="str">
        <f>IF(A784="","",TEXT(DAY(A784),"dddd"))</f>
        <v>niedziela</v>
      </c>
      <c r="H784" s="3" t="str">
        <f>IFERROR(IF(A784="","",TEXT(MONTH(A784)*30,"mmmm")),"")</f>
        <v>luty</v>
      </c>
      <c r="I784" s="3">
        <f>IF(A784="","",YEAR(A784))</f>
        <v>2017</v>
      </c>
      <c r="J784" s="17" t="str">
        <f t="shared" si="13"/>
        <v>luty</v>
      </c>
    </row>
    <row r="785" spans="1:10" s="2" customFormat="1" ht="15.75" x14ac:dyDescent="0.25">
      <c r="A785" s="15">
        <v>42788</v>
      </c>
      <c r="B785" s="16" t="s">
        <v>11</v>
      </c>
      <c r="C785" s="3" t="s">
        <v>111</v>
      </c>
      <c r="D785" s="3">
        <v>157</v>
      </c>
      <c r="E785" s="3">
        <v>3</v>
      </c>
      <c r="F785" s="3">
        <f>IF(A785="","",D785+E785)</f>
        <v>160</v>
      </c>
      <c r="G785" s="3" t="str">
        <f>IF(A785="","",TEXT(DAY(A785),"dddd"))</f>
        <v>niedziela</v>
      </c>
      <c r="H785" s="3" t="str">
        <f>IFERROR(IF(A785="","",TEXT(MONTH(A785)*30,"mmmm")),"")</f>
        <v>luty</v>
      </c>
      <c r="I785" s="3">
        <f>IF(A785="","",YEAR(A785))</f>
        <v>2017</v>
      </c>
      <c r="J785" s="17" t="str">
        <f t="shared" si="13"/>
        <v>luty</v>
      </c>
    </row>
    <row r="786" spans="1:10" s="2" customFormat="1" ht="15.75" x14ac:dyDescent="0.25">
      <c r="A786" s="15">
        <v>42788</v>
      </c>
      <c r="B786" s="16" t="s">
        <v>11</v>
      </c>
      <c r="C786" s="3" t="s">
        <v>137</v>
      </c>
      <c r="D786" s="3">
        <v>20</v>
      </c>
      <c r="E786" s="3"/>
      <c r="F786" s="3">
        <f>IF(A786="","",D786+E786)</f>
        <v>20</v>
      </c>
      <c r="G786" s="3" t="str">
        <f>IF(A786="","",TEXT(DAY(A786),"dddd"))</f>
        <v>niedziela</v>
      </c>
      <c r="H786" s="3" t="str">
        <f>IFERROR(IF(A786="","",TEXT(MONTH(A786)*30,"mmmm")),"")</f>
        <v>luty</v>
      </c>
      <c r="I786" s="3">
        <f>IF(A786="","",YEAR(A786))</f>
        <v>2017</v>
      </c>
      <c r="J786" s="17" t="str">
        <f t="shared" si="13"/>
        <v>luty</v>
      </c>
    </row>
    <row r="787" spans="1:10" s="2" customFormat="1" ht="15.75" x14ac:dyDescent="0.25">
      <c r="A787" s="15">
        <v>42788</v>
      </c>
      <c r="B787" s="16" t="s">
        <v>11</v>
      </c>
      <c r="C787" s="3" t="s">
        <v>54</v>
      </c>
      <c r="D787" s="3">
        <v>4</v>
      </c>
      <c r="E787" s="3"/>
      <c r="F787" s="3">
        <f>IF(A787="","",D787+E787)</f>
        <v>4</v>
      </c>
      <c r="G787" s="3" t="str">
        <f>IF(A787="","",TEXT(DAY(A787),"dddd"))</f>
        <v>niedziela</v>
      </c>
      <c r="H787" s="3" t="str">
        <f>IFERROR(IF(A787="","",TEXT(MONTH(A787)*30,"mmmm")),"")</f>
        <v>luty</v>
      </c>
      <c r="I787" s="3">
        <f>IF(A787="","",YEAR(A787))</f>
        <v>2017</v>
      </c>
      <c r="J787" s="17" t="str">
        <f t="shared" si="13"/>
        <v>luty</v>
      </c>
    </row>
    <row r="788" spans="1:10" s="2" customFormat="1" ht="15.75" x14ac:dyDescent="0.25">
      <c r="A788" s="15">
        <v>42788</v>
      </c>
      <c r="B788" s="16" t="s">
        <v>11</v>
      </c>
      <c r="C788" s="3" t="s">
        <v>16</v>
      </c>
      <c r="D788" s="3">
        <v>2996</v>
      </c>
      <c r="E788" s="3">
        <v>7</v>
      </c>
      <c r="F788" s="3">
        <f>IF(A788="","",D788+E788)</f>
        <v>3003</v>
      </c>
      <c r="G788" s="3" t="str">
        <f>IF(A788="","",TEXT(DAY(A788),"dddd"))</f>
        <v>niedziela</v>
      </c>
      <c r="H788" s="3" t="str">
        <f>IFERROR(IF(A788="","",TEXT(MONTH(A788)*30,"mmmm")),"")</f>
        <v>luty</v>
      </c>
      <c r="I788" s="3">
        <f>IF(A788="","",YEAR(A788))</f>
        <v>2017</v>
      </c>
      <c r="J788" s="17" t="str">
        <f t="shared" si="13"/>
        <v>luty</v>
      </c>
    </row>
    <row r="789" spans="1:10" s="2" customFormat="1" ht="15.75" x14ac:dyDescent="0.25">
      <c r="A789" s="15">
        <v>42788</v>
      </c>
      <c r="B789" s="16" t="s">
        <v>11</v>
      </c>
      <c r="C789" s="3" t="s">
        <v>25</v>
      </c>
      <c r="D789" s="3">
        <v>270</v>
      </c>
      <c r="E789" s="3"/>
      <c r="F789" s="3">
        <f>IF(A789="","",D789+E789)</f>
        <v>270</v>
      </c>
      <c r="G789" s="3" t="str">
        <f>IF(A789="","",TEXT(DAY(A789),"dddd"))</f>
        <v>niedziela</v>
      </c>
      <c r="H789" s="3" t="str">
        <f>IFERROR(IF(A789="","",TEXT(MONTH(A789)*30,"mmmm")),"")</f>
        <v>luty</v>
      </c>
      <c r="I789" s="3">
        <f>IF(A789="","",YEAR(A789))</f>
        <v>2017</v>
      </c>
      <c r="J789" s="17" t="str">
        <f t="shared" si="13"/>
        <v>luty</v>
      </c>
    </row>
    <row r="790" spans="1:10" s="2" customFormat="1" ht="15.75" x14ac:dyDescent="0.25">
      <c r="A790" s="15">
        <v>42788</v>
      </c>
      <c r="B790" s="16" t="s">
        <v>11</v>
      </c>
      <c r="C790" s="3" t="s">
        <v>75</v>
      </c>
      <c r="D790" s="3">
        <v>40</v>
      </c>
      <c r="E790" s="3"/>
      <c r="F790" s="3">
        <f>IF(A790="","",D790+E790)</f>
        <v>40</v>
      </c>
      <c r="G790" s="3" t="str">
        <f>IF(A790="","",TEXT(DAY(A790),"dddd"))</f>
        <v>niedziela</v>
      </c>
      <c r="H790" s="3" t="str">
        <f>IFERROR(IF(A790="","",TEXT(MONTH(A790)*30,"mmmm")),"")</f>
        <v>luty</v>
      </c>
      <c r="I790" s="3">
        <f>IF(A790="","",YEAR(A790))</f>
        <v>2017</v>
      </c>
      <c r="J790" s="17" t="str">
        <f t="shared" si="13"/>
        <v>luty</v>
      </c>
    </row>
    <row r="791" spans="1:10" s="2" customFormat="1" ht="15.75" x14ac:dyDescent="0.25">
      <c r="A791" s="15">
        <v>42788</v>
      </c>
      <c r="B791" s="16" t="s">
        <v>11</v>
      </c>
      <c r="C791" s="3" t="s">
        <v>39</v>
      </c>
      <c r="D791" s="3">
        <v>40</v>
      </c>
      <c r="E791" s="3">
        <v>5</v>
      </c>
      <c r="F791" s="3">
        <f>IF(A791="","",D791+E791)</f>
        <v>45</v>
      </c>
      <c r="G791" s="3" t="str">
        <f>IF(A791="","",TEXT(DAY(A791),"dddd"))</f>
        <v>niedziela</v>
      </c>
      <c r="H791" s="3" t="str">
        <f>IFERROR(IF(A791="","",TEXT(MONTH(A791)*30,"mmmm")),"")</f>
        <v>luty</v>
      </c>
      <c r="I791" s="3">
        <f>IF(A791="","",YEAR(A791))</f>
        <v>2017</v>
      </c>
      <c r="J791" s="17" t="str">
        <f t="shared" si="13"/>
        <v>luty</v>
      </c>
    </row>
    <row r="792" spans="1:10" s="2" customFormat="1" ht="15.75" x14ac:dyDescent="0.25">
      <c r="A792" s="15">
        <v>42788</v>
      </c>
      <c r="B792" s="16" t="s">
        <v>11</v>
      </c>
      <c r="C792" s="3" t="s">
        <v>26</v>
      </c>
      <c r="D792" s="3">
        <v>479</v>
      </c>
      <c r="E792" s="3">
        <v>1</v>
      </c>
      <c r="F792" s="3">
        <f>IF(A792="","",D792+E792)</f>
        <v>480</v>
      </c>
      <c r="G792" s="3" t="str">
        <f>IF(A792="","",TEXT(DAY(A792),"dddd"))</f>
        <v>niedziela</v>
      </c>
      <c r="H792" s="3" t="str">
        <f>IFERROR(IF(A792="","",TEXT(MONTH(A792)*30,"mmmm")),"")</f>
        <v>luty</v>
      </c>
      <c r="I792" s="3">
        <f>IF(A792="","",YEAR(A792))</f>
        <v>2017</v>
      </c>
      <c r="J792" s="17" t="str">
        <f t="shared" si="13"/>
        <v>luty</v>
      </c>
    </row>
    <row r="793" spans="1:10" s="2" customFormat="1" ht="15.75" x14ac:dyDescent="0.25">
      <c r="A793" s="15">
        <v>42788</v>
      </c>
      <c r="B793" s="16" t="s">
        <v>11</v>
      </c>
      <c r="C793" s="3" t="s">
        <v>96</v>
      </c>
      <c r="D793" s="3">
        <v>107</v>
      </c>
      <c r="E793" s="3">
        <v>1</v>
      </c>
      <c r="F793" s="3">
        <f>IF(A793="","",D793+E793)</f>
        <v>108</v>
      </c>
      <c r="G793" s="3" t="str">
        <f>IF(A793="","",TEXT(DAY(A793),"dddd"))</f>
        <v>niedziela</v>
      </c>
      <c r="H793" s="3" t="str">
        <f>IFERROR(IF(A793="","",TEXT(MONTH(A793)*30,"mmmm")),"")</f>
        <v>luty</v>
      </c>
      <c r="I793" s="3">
        <f>IF(A793="","",YEAR(A793))</f>
        <v>2017</v>
      </c>
      <c r="J793" s="17" t="str">
        <f t="shared" si="13"/>
        <v>luty</v>
      </c>
    </row>
    <row r="794" spans="1:10" s="2" customFormat="1" ht="15.75" x14ac:dyDescent="0.25">
      <c r="A794" s="15">
        <v>42788</v>
      </c>
      <c r="B794" s="16" t="s">
        <v>11</v>
      </c>
      <c r="C794" s="3" t="s">
        <v>42</v>
      </c>
      <c r="D794" s="3">
        <v>374</v>
      </c>
      <c r="E794" s="3"/>
      <c r="F794" s="3">
        <f>IF(A794="","",D794+E794)</f>
        <v>374</v>
      </c>
      <c r="G794" s="3" t="str">
        <f>IF(A794="","",TEXT(DAY(A794),"dddd"))</f>
        <v>niedziela</v>
      </c>
      <c r="H794" s="3" t="str">
        <f>IFERROR(IF(A794="","",TEXT(MONTH(A794)*30,"mmmm")),"")</f>
        <v>luty</v>
      </c>
      <c r="I794" s="3">
        <f>IF(A794="","",YEAR(A794))</f>
        <v>2017</v>
      </c>
      <c r="J794" s="17" t="str">
        <f t="shared" si="13"/>
        <v>luty</v>
      </c>
    </row>
    <row r="795" spans="1:10" s="2" customFormat="1" ht="15.75" x14ac:dyDescent="0.25">
      <c r="A795" s="15">
        <v>42788</v>
      </c>
      <c r="B795" s="16" t="s">
        <v>11</v>
      </c>
      <c r="C795" s="3" t="s">
        <v>23</v>
      </c>
      <c r="D795" s="3">
        <v>480</v>
      </c>
      <c r="E795" s="3"/>
      <c r="F795" s="3">
        <f>IF(A795="","",D795+E795)</f>
        <v>480</v>
      </c>
      <c r="G795" s="3" t="str">
        <f>IF(A795="","",TEXT(DAY(A795),"dddd"))</f>
        <v>niedziela</v>
      </c>
      <c r="H795" s="3" t="str">
        <f>IFERROR(IF(A795="","",TEXT(MONTH(A795)*30,"mmmm")),"")</f>
        <v>luty</v>
      </c>
      <c r="I795" s="3">
        <f>IF(A795="","",YEAR(A795))</f>
        <v>2017</v>
      </c>
      <c r="J795" s="17" t="str">
        <f t="shared" si="13"/>
        <v>luty</v>
      </c>
    </row>
    <row r="796" spans="1:10" s="2" customFormat="1" ht="15.75" x14ac:dyDescent="0.25">
      <c r="A796" s="15">
        <v>42788</v>
      </c>
      <c r="B796" s="16" t="s">
        <v>12</v>
      </c>
      <c r="C796" s="3" t="s">
        <v>69</v>
      </c>
      <c r="D796" s="3">
        <v>2010</v>
      </c>
      <c r="E796" s="3">
        <v>72</v>
      </c>
      <c r="F796" s="3">
        <f>IF(A796="","",D796+E796)</f>
        <v>2082</v>
      </c>
      <c r="G796" s="3" t="str">
        <f>IF(A796="","",TEXT(DAY(A796),"dddd"))</f>
        <v>niedziela</v>
      </c>
      <c r="H796" s="3" t="str">
        <f>IFERROR(IF(A796="","",TEXT(MONTH(A796)*30,"mmmm")),"")</f>
        <v>luty</v>
      </c>
      <c r="I796" s="3">
        <f>IF(A796="","",YEAR(A796))</f>
        <v>2017</v>
      </c>
      <c r="J796" s="17" t="str">
        <f t="shared" si="13"/>
        <v>luty</v>
      </c>
    </row>
    <row r="797" spans="1:10" s="2" customFormat="1" ht="15.75" x14ac:dyDescent="0.25">
      <c r="A797" s="15">
        <v>42788</v>
      </c>
      <c r="B797" s="16" t="s">
        <v>12</v>
      </c>
      <c r="C797" s="3" t="s">
        <v>16</v>
      </c>
      <c r="D797" s="3">
        <v>200</v>
      </c>
      <c r="E797" s="3"/>
      <c r="F797" s="3">
        <f>IF(A797="","",D797+E797)</f>
        <v>200</v>
      </c>
      <c r="G797" s="3" t="str">
        <f>IF(A797="","",TEXT(DAY(A797),"dddd"))</f>
        <v>niedziela</v>
      </c>
      <c r="H797" s="3" t="str">
        <f>IFERROR(IF(A797="","",TEXT(MONTH(A797)*30,"mmmm")),"")</f>
        <v>luty</v>
      </c>
      <c r="I797" s="3">
        <f>IF(A797="","",YEAR(A797))</f>
        <v>2017</v>
      </c>
      <c r="J797" s="17" t="str">
        <f t="shared" si="13"/>
        <v>luty</v>
      </c>
    </row>
    <row r="798" spans="1:10" s="2" customFormat="1" ht="15.75" x14ac:dyDescent="0.25">
      <c r="A798" s="15">
        <v>42789</v>
      </c>
      <c r="B798" s="16" t="s">
        <v>11</v>
      </c>
      <c r="C798" s="3" t="s">
        <v>14</v>
      </c>
      <c r="D798" s="3">
        <v>100</v>
      </c>
      <c r="E798" s="3"/>
      <c r="F798" s="3">
        <f>IF(A798="","",D798+E798)</f>
        <v>100</v>
      </c>
      <c r="G798" s="3" t="str">
        <f>IF(A798="","",TEXT(DAY(A798),"dddd"))</f>
        <v>poniedziałek</v>
      </c>
      <c r="H798" s="3" t="str">
        <f>IFERROR(IF(A798="","",TEXT(MONTH(A798)*30,"mmmm")),"")</f>
        <v>luty</v>
      </c>
      <c r="I798" s="3">
        <f>IF(A798="","",YEAR(A798))</f>
        <v>2017</v>
      </c>
      <c r="J798" s="17" t="str">
        <f t="shared" si="13"/>
        <v>luty</v>
      </c>
    </row>
    <row r="799" spans="1:10" s="2" customFormat="1" ht="15.75" x14ac:dyDescent="0.25">
      <c r="A799" s="15">
        <v>42789</v>
      </c>
      <c r="B799" s="16" t="s">
        <v>11</v>
      </c>
      <c r="C799" s="3" t="s">
        <v>16</v>
      </c>
      <c r="D799" s="3">
        <v>2775</v>
      </c>
      <c r="E799" s="3">
        <v>25</v>
      </c>
      <c r="F799" s="3">
        <f>IF(A799="","",D799+E799)</f>
        <v>2800</v>
      </c>
      <c r="G799" s="3" t="str">
        <f>IF(A799="","",TEXT(DAY(A799),"dddd"))</f>
        <v>poniedziałek</v>
      </c>
      <c r="H799" s="3" t="str">
        <f>IFERROR(IF(A799="","",TEXT(MONTH(A799)*30,"mmmm")),"")</f>
        <v>luty</v>
      </c>
      <c r="I799" s="3">
        <f>IF(A799="","",YEAR(A799))</f>
        <v>2017</v>
      </c>
      <c r="J799" s="17" t="str">
        <f t="shared" si="13"/>
        <v>luty</v>
      </c>
    </row>
    <row r="800" spans="1:10" s="2" customFormat="1" ht="15.75" x14ac:dyDescent="0.25">
      <c r="A800" s="15">
        <v>42789</v>
      </c>
      <c r="B800" s="16" t="s">
        <v>11</v>
      </c>
      <c r="C800" s="3" t="s">
        <v>35</v>
      </c>
      <c r="D800" s="3">
        <v>49</v>
      </c>
      <c r="E800" s="3"/>
      <c r="F800" s="3">
        <f>IF(A800="","",D800+E800)</f>
        <v>49</v>
      </c>
      <c r="G800" s="3" t="str">
        <f>IF(A800="","",TEXT(DAY(A800),"dddd"))</f>
        <v>poniedziałek</v>
      </c>
      <c r="H800" s="3" t="str">
        <f>IFERROR(IF(A800="","",TEXT(MONTH(A800)*30,"mmmm")),"")</f>
        <v>luty</v>
      </c>
      <c r="I800" s="3">
        <f>IF(A800="","",YEAR(A800))</f>
        <v>2017</v>
      </c>
      <c r="J800" s="17" t="str">
        <f t="shared" si="13"/>
        <v>luty</v>
      </c>
    </row>
    <row r="801" spans="1:10" s="2" customFormat="1" ht="15.75" x14ac:dyDescent="0.25">
      <c r="A801" s="15">
        <v>42789</v>
      </c>
      <c r="B801" s="16" t="s">
        <v>11</v>
      </c>
      <c r="C801" s="3" t="s">
        <v>64</v>
      </c>
      <c r="D801" s="3">
        <v>60</v>
      </c>
      <c r="E801" s="3"/>
      <c r="F801" s="3">
        <f>IF(A801="","",D801+E801)</f>
        <v>60</v>
      </c>
      <c r="G801" s="3" t="str">
        <f>IF(A801="","",TEXT(DAY(A801),"dddd"))</f>
        <v>poniedziałek</v>
      </c>
      <c r="H801" s="3" t="str">
        <f>IFERROR(IF(A801="","",TEXT(MONTH(A801)*30,"mmmm")),"")</f>
        <v>luty</v>
      </c>
      <c r="I801" s="3">
        <f>IF(A801="","",YEAR(A801))</f>
        <v>2017</v>
      </c>
      <c r="J801" s="17" t="str">
        <f t="shared" si="13"/>
        <v>luty</v>
      </c>
    </row>
    <row r="802" spans="1:10" s="2" customFormat="1" ht="15.75" x14ac:dyDescent="0.25">
      <c r="A802" s="15">
        <v>42789</v>
      </c>
      <c r="B802" s="16" t="s">
        <v>11</v>
      </c>
      <c r="C802" s="3" t="s">
        <v>34</v>
      </c>
      <c r="D802" s="3">
        <v>62</v>
      </c>
      <c r="E802" s="3"/>
      <c r="F802" s="3">
        <f>IF(A802="","",D802+E802)</f>
        <v>62</v>
      </c>
      <c r="G802" s="3" t="str">
        <f>IF(A802="","",TEXT(DAY(A802),"dddd"))</f>
        <v>poniedziałek</v>
      </c>
      <c r="H802" s="3" t="str">
        <f>IFERROR(IF(A802="","",TEXT(MONTH(A802)*30,"mmmm")),"")</f>
        <v>luty</v>
      </c>
      <c r="I802" s="3">
        <f>IF(A802="","",YEAR(A802))</f>
        <v>2017</v>
      </c>
      <c r="J802" s="17" t="str">
        <f t="shared" si="13"/>
        <v>luty</v>
      </c>
    </row>
    <row r="803" spans="1:10" s="2" customFormat="1" ht="15.75" x14ac:dyDescent="0.25">
      <c r="A803" s="15">
        <v>42789</v>
      </c>
      <c r="B803" s="16" t="s">
        <v>11</v>
      </c>
      <c r="C803" s="3" t="s">
        <v>21</v>
      </c>
      <c r="D803" s="3">
        <v>96</v>
      </c>
      <c r="E803" s="3">
        <v>2</v>
      </c>
      <c r="F803" s="3">
        <f>IF(A803="","",D803+E803)</f>
        <v>98</v>
      </c>
      <c r="G803" s="3" t="str">
        <f>IF(A803="","",TEXT(DAY(A803),"dddd"))</f>
        <v>poniedziałek</v>
      </c>
      <c r="H803" s="3" t="str">
        <f>IFERROR(IF(A803="","",TEXT(MONTH(A803)*30,"mmmm")),"")</f>
        <v>luty</v>
      </c>
      <c r="I803" s="3">
        <f>IF(A803="","",YEAR(A803))</f>
        <v>2017</v>
      </c>
      <c r="J803" s="17" t="str">
        <f t="shared" si="13"/>
        <v>luty</v>
      </c>
    </row>
    <row r="804" spans="1:10" s="2" customFormat="1" ht="15.75" x14ac:dyDescent="0.25">
      <c r="A804" s="15">
        <v>42789</v>
      </c>
      <c r="B804" s="16" t="s">
        <v>11</v>
      </c>
      <c r="C804" s="3" t="s">
        <v>23</v>
      </c>
      <c r="D804" s="3">
        <v>200</v>
      </c>
      <c r="E804" s="3"/>
      <c r="F804" s="3">
        <f>IF(A804="","",D804+E804)</f>
        <v>200</v>
      </c>
      <c r="G804" s="3" t="str">
        <f>IF(A804="","",TEXT(DAY(A804),"dddd"))</f>
        <v>poniedziałek</v>
      </c>
      <c r="H804" s="3" t="str">
        <f>IFERROR(IF(A804="","",TEXT(MONTH(A804)*30,"mmmm")),"")</f>
        <v>luty</v>
      </c>
      <c r="I804" s="3">
        <f>IF(A804="","",YEAR(A804))</f>
        <v>2017</v>
      </c>
      <c r="J804" s="17" t="str">
        <f t="shared" si="13"/>
        <v>luty</v>
      </c>
    </row>
    <row r="805" spans="1:10" s="2" customFormat="1" ht="15.75" x14ac:dyDescent="0.25">
      <c r="A805" s="15">
        <v>42789</v>
      </c>
      <c r="B805" s="16" t="s">
        <v>11</v>
      </c>
      <c r="C805" s="3" t="s">
        <v>62</v>
      </c>
      <c r="D805" s="3">
        <v>154</v>
      </c>
      <c r="E805" s="3">
        <v>1</v>
      </c>
      <c r="F805" s="3">
        <f>IF(A805="","",D805+E805)</f>
        <v>155</v>
      </c>
      <c r="G805" s="3" t="str">
        <f>IF(A805="","",TEXT(DAY(A805),"dddd"))</f>
        <v>poniedziałek</v>
      </c>
      <c r="H805" s="3" t="str">
        <f>IFERROR(IF(A805="","",TEXT(MONTH(A805)*30,"mmmm")),"")</f>
        <v>luty</v>
      </c>
      <c r="I805" s="3">
        <f>IF(A805="","",YEAR(A805))</f>
        <v>2017</v>
      </c>
      <c r="J805" s="17" t="str">
        <f t="shared" si="13"/>
        <v>luty</v>
      </c>
    </row>
    <row r="806" spans="1:10" s="2" customFormat="1" ht="15.75" x14ac:dyDescent="0.25">
      <c r="A806" s="15">
        <v>42789</v>
      </c>
      <c r="B806" s="16" t="s">
        <v>11</v>
      </c>
      <c r="C806" s="3" t="s">
        <v>35</v>
      </c>
      <c r="D806" s="3">
        <v>49</v>
      </c>
      <c r="E806" s="3"/>
      <c r="F806" s="3">
        <f>IF(A806="","",D806+E806)</f>
        <v>49</v>
      </c>
      <c r="G806" s="3" t="str">
        <f>IF(A806="","",TEXT(DAY(A806),"dddd"))</f>
        <v>poniedziałek</v>
      </c>
      <c r="H806" s="3" t="str">
        <f>IFERROR(IF(A806="","",TEXT(MONTH(A806)*30,"mmmm")),"")</f>
        <v>luty</v>
      </c>
      <c r="I806" s="3">
        <f>IF(A806="","",YEAR(A806))</f>
        <v>2017</v>
      </c>
      <c r="J806" s="17" t="str">
        <f t="shared" si="13"/>
        <v>luty</v>
      </c>
    </row>
    <row r="807" spans="1:10" s="2" customFormat="1" ht="15.75" x14ac:dyDescent="0.25">
      <c r="A807" s="15">
        <v>42789</v>
      </c>
      <c r="B807" s="16" t="s">
        <v>11</v>
      </c>
      <c r="C807" s="3" t="s">
        <v>64</v>
      </c>
      <c r="D807" s="3">
        <v>60</v>
      </c>
      <c r="E807" s="3"/>
      <c r="F807" s="3">
        <f>IF(A807="","",D807+E807)</f>
        <v>60</v>
      </c>
      <c r="G807" s="3" t="str">
        <f>IF(A807="","",TEXT(DAY(A807),"dddd"))</f>
        <v>poniedziałek</v>
      </c>
      <c r="H807" s="3" t="str">
        <f>IFERROR(IF(A807="","",TEXT(MONTH(A807)*30,"mmmm")),"")</f>
        <v>luty</v>
      </c>
      <c r="I807" s="3">
        <f>IF(A807="","",YEAR(A807))</f>
        <v>2017</v>
      </c>
      <c r="J807" s="17" t="str">
        <f t="shared" si="13"/>
        <v>luty</v>
      </c>
    </row>
    <row r="808" spans="1:10" s="2" customFormat="1" ht="15.75" x14ac:dyDescent="0.25">
      <c r="A808" s="15">
        <v>42789</v>
      </c>
      <c r="B808" s="16" t="s">
        <v>11</v>
      </c>
      <c r="C808" s="3" t="s">
        <v>34</v>
      </c>
      <c r="D808" s="3">
        <v>63</v>
      </c>
      <c r="E808" s="3">
        <v>4</v>
      </c>
      <c r="F808" s="3">
        <f>IF(A808="","",D808+E808)</f>
        <v>67</v>
      </c>
      <c r="G808" s="3" t="str">
        <f>IF(A808="","",TEXT(DAY(A808),"dddd"))</f>
        <v>poniedziałek</v>
      </c>
      <c r="H808" s="3" t="str">
        <f>IFERROR(IF(A808="","",TEXT(MONTH(A808)*30,"mmmm")),"")</f>
        <v>luty</v>
      </c>
      <c r="I808" s="3">
        <f>IF(A808="","",YEAR(A808))</f>
        <v>2017</v>
      </c>
      <c r="J808" s="17" t="str">
        <f t="shared" si="13"/>
        <v>luty</v>
      </c>
    </row>
    <row r="809" spans="1:10" s="2" customFormat="1" ht="15.75" x14ac:dyDescent="0.25">
      <c r="A809" s="15">
        <v>42789</v>
      </c>
      <c r="B809" s="16" t="s">
        <v>11</v>
      </c>
      <c r="C809" s="3" t="s">
        <v>33</v>
      </c>
      <c r="D809" s="3">
        <v>42</v>
      </c>
      <c r="E809" s="3"/>
      <c r="F809" s="3">
        <f>IF(A809="","",D809+E809)</f>
        <v>42</v>
      </c>
      <c r="G809" s="3" t="str">
        <f>IF(A809="","",TEXT(DAY(A809),"dddd"))</f>
        <v>poniedziałek</v>
      </c>
      <c r="H809" s="3" t="str">
        <f>IFERROR(IF(A809="","",TEXT(MONTH(A809)*30,"mmmm")),"")</f>
        <v>luty</v>
      </c>
      <c r="I809" s="3">
        <f>IF(A809="","",YEAR(A809))</f>
        <v>2017</v>
      </c>
      <c r="J809" s="17" t="str">
        <f t="shared" si="13"/>
        <v>luty</v>
      </c>
    </row>
    <row r="810" spans="1:10" s="2" customFormat="1" ht="15.75" x14ac:dyDescent="0.25">
      <c r="A810" s="15">
        <v>42789</v>
      </c>
      <c r="B810" s="16" t="s">
        <v>11</v>
      </c>
      <c r="C810" s="3" t="s">
        <v>97</v>
      </c>
      <c r="D810" s="3">
        <v>40</v>
      </c>
      <c r="E810" s="3"/>
      <c r="F810" s="3">
        <f>IF(A810="","",D810+E810)</f>
        <v>40</v>
      </c>
      <c r="G810" s="3" t="str">
        <f>IF(A810="","",TEXT(DAY(A810),"dddd"))</f>
        <v>poniedziałek</v>
      </c>
      <c r="H810" s="3" t="str">
        <f>IFERROR(IF(A810="","",TEXT(MONTH(A810)*30,"mmmm")),"")</f>
        <v>luty</v>
      </c>
      <c r="I810" s="3">
        <f>IF(A810="","",YEAR(A810))</f>
        <v>2017</v>
      </c>
      <c r="J810" s="17" t="str">
        <f t="shared" si="13"/>
        <v>luty</v>
      </c>
    </row>
    <row r="811" spans="1:10" s="2" customFormat="1" ht="15.75" x14ac:dyDescent="0.25">
      <c r="A811" s="15">
        <v>42789</v>
      </c>
      <c r="B811" s="16" t="s">
        <v>11</v>
      </c>
      <c r="C811" s="3" t="s">
        <v>86</v>
      </c>
      <c r="D811" s="3">
        <v>129</v>
      </c>
      <c r="E811" s="3"/>
      <c r="F811" s="3">
        <f>IF(A811="","",D811+E811)</f>
        <v>129</v>
      </c>
      <c r="G811" s="3" t="str">
        <f>IF(A811="","",TEXT(DAY(A811),"dddd"))</f>
        <v>poniedziałek</v>
      </c>
      <c r="H811" s="3" t="str">
        <f>IFERROR(IF(A811="","",TEXT(MONTH(A811)*30,"mmmm")),"")</f>
        <v>luty</v>
      </c>
      <c r="I811" s="3">
        <f>IF(A811="","",YEAR(A811))</f>
        <v>2017</v>
      </c>
      <c r="J811" s="17" t="str">
        <f t="shared" si="13"/>
        <v>luty</v>
      </c>
    </row>
    <row r="812" spans="1:10" s="2" customFormat="1" ht="15.75" x14ac:dyDescent="0.25">
      <c r="A812" s="15">
        <v>42789</v>
      </c>
      <c r="B812" s="16" t="s">
        <v>11</v>
      </c>
      <c r="C812" s="3" t="s">
        <v>19</v>
      </c>
      <c r="D812" s="3">
        <v>200</v>
      </c>
      <c r="E812" s="3"/>
      <c r="F812" s="3">
        <f>IF(A812="","",D812+E812)</f>
        <v>200</v>
      </c>
      <c r="G812" s="3" t="str">
        <f>IF(A812="","",TEXT(DAY(A812),"dddd"))</f>
        <v>poniedziałek</v>
      </c>
      <c r="H812" s="3" t="str">
        <f>IFERROR(IF(A812="","",TEXT(MONTH(A812)*30,"mmmm")),"")</f>
        <v>luty</v>
      </c>
      <c r="I812" s="3">
        <f>IF(A812="","",YEAR(A812))</f>
        <v>2017</v>
      </c>
      <c r="J812" s="17" t="str">
        <f t="shared" si="13"/>
        <v>luty</v>
      </c>
    </row>
    <row r="813" spans="1:10" s="2" customFormat="1" ht="15.75" x14ac:dyDescent="0.25">
      <c r="A813" s="15">
        <v>42789</v>
      </c>
      <c r="B813" s="16" t="s">
        <v>11</v>
      </c>
      <c r="C813" s="3" t="s">
        <v>57</v>
      </c>
      <c r="D813" s="3">
        <v>40</v>
      </c>
      <c r="E813" s="3"/>
      <c r="F813" s="3">
        <f>IF(A813="","",D813+E813)</f>
        <v>40</v>
      </c>
      <c r="G813" s="3" t="str">
        <f>IF(A813="","",TEXT(DAY(A813),"dddd"))</f>
        <v>poniedziałek</v>
      </c>
      <c r="H813" s="3" t="str">
        <f>IFERROR(IF(A813="","",TEXT(MONTH(A813)*30,"mmmm")),"")</f>
        <v>luty</v>
      </c>
      <c r="I813" s="3">
        <f>IF(A813="","",YEAR(A813))</f>
        <v>2017</v>
      </c>
      <c r="J813" s="17" t="str">
        <f t="shared" si="13"/>
        <v>luty</v>
      </c>
    </row>
    <row r="814" spans="1:10" s="2" customFormat="1" ht="15.75" x14ac:dyDescent="0.25">
      <c r="A814" s="15">
        <v>42789</v>
      </c>
      <c r="B814" s="16" t="s">
        <v>11</v>
      </c>
      <c r="C814" s="3" t="s">
        <v>150</v>
      </c>
      <c r="D814" s="3">
        <v>61</v>
      </c>
      <c r="E814" s="3"/>
      <c r="F814" s="3">
        <f>IF(A814="","",D814+E814)</f>
        <v>61</v>
      </c>
      <c r="G814" s="3" t="str">
        <f>IF(A814="","",TEXT(DAY(A814),"dddd"))</f>
        <v>poniedziałek</v>
      </c>
      <c r="H814" s="3" t="str">
        <f>IFERROR(IF(A814="","",TEXT(MONTH(A814)*30,"mmmm")),"")</f>
        <v>luty</v>
      </c>
      <c r="I814" s="3">
        <f>IF(A814="","",YEAR(A814))</f>
        <v>2017</v>
      </c>
      <c r="J814" s="17" t="str">
        <f t="shared" si="13"/>
        <v>luty</v>
      </c>
    </row>
    <row r="815" spans="1:10" s="2" customFormat="1" ht="15.75" x14ac:dyDescent="0.25">
      <c r="A815" s="15">
        <v>42789</v>
      </c>
      <c r="B815" s="16" t="s">
        <v>11</v>
      </c>
      <c r="C815" s="3" t="s">
        <v>113</v>
      </c>
      <c r="D815" s="3">
        <v>25</v>
      </c>
      <c r="E815" s="3">
        <v>2</v>
      </c>
      <c r="F815" s="3">
        <f>IF(A815="","",D815+E815)</f>
        <v>27</v>
      </c>
      <c r="G815" s="3" t="str">
        <f>IF(A815="","",TEXT(DAY(A815),"dddd"))</f>
        <v>poniedziałek</v>
      </c>
      <c r="H815" s="3" t="str">
        <f>IFERROR(IF(A815="","",TEXT(MONTH(A815)*30,"mmmm")),"")</f>
        <v>luty</v>
      </c>
      <c r="I815" s="3">
        <f>IF(A815="","",YEAR(A815))</f>
        <v>2017</v>
      </c>
      <c r="J815" s="17" t="str">
        <f t="shared" si="13"/>
        <v>luty</v>
      </c>
    </row>
    <row r="816" spans="1:10" s="2" customFormat="1" ht="15.75" x14ac:dyDescent="0.25">
      <c r="A816" s="15">
        <v>42789</v>
      </c>
      <c r="B816" s="16" t="s">
        <v>11</v>
      </c>
      <c r="C816" s="3" t="s">
        <v>50</v>
      </c>
      <c r="D816" s="3">
        <v>30</v>
      </c>
      <c r="E816" s="3"/>
      <c r="F816" s="3">
        <f>IF(A816="","",D816+E816)</f>
        <v>30</v>
      </c>
      <c r="G816" s="3" t="str">
        <f>IF(A816="","",TEXT(DAY(A816),"dddd"))</f>
        <v>poniedziałek</v>
      </c>
      <c r="H816" s="3" t="str">
        <f>IFERROR(IF(A816="","",TEXT(MONTH(A816)*30,"mmmm")),"")</f>
        <v>luty</v>
      </c>
      <c r="I816" s="3">
        <f>IF(A816="","",YEAR(A816))</f>
        <v>2017</v>
      </c>
      <c r="J816" s="17" t="str">
        <f t="shared" si="13"/>
        <v>luty</v>
      </c>
    </row>
    <row r="817" spans="1:10" s="2" customFormat="1" ht="15.75" x14ac:dyDescent="0.25">
      <c r="A817" s="15">
        <v>42789</v>
      </c>
      <c r="B817" s="16" t="s">
        <v>11</v>
      </c>
      <c r="C817" s="3" t="s">
        <v>65</v>
      </c>
      <c r="D817" s="3">
        <v>14</v>
      </c>
      <c r="E817" s="3"/>
      <c r="F817" s="3">
        <f>IF(A817="","",D817+E817)</f>
        <v>14</v>
      </c>
      <c r="G817" s="3" t="str">
        <f>IF(A817="","",TEXT(DAY(A817),"dddd"))</f>
        <v>poniedziałek</v>
      </c>
      <c r="H817" s="3" t="str">
        <f>IFERROR(IF(A817="","",TEXT(MONTH(A817)*30,"mmmm")),"")</f>
        <v>luty</v>
      </c>
      <c r="I817" s="3">
        <f>IF(A817="","",YEAR(A817))</f>
        <v>2017</v>
      </c>
      <c r="J817" s="17" t="str">
        <f t="shared" si="13"/>
        <v>luty</v>
      </c>
    </row>
    <row r="818" spans="1:10" s="2" customFormat="1" ht="15.75" x14ac:dyDescent="0.25">
      <c r="A818" s="15">
        <v>42789</v>
      </c>
      <c r="B818" s="16" t="s">
        <v>11</v>
      </c>
      <c r="C818" s="3" t="s">
        <v>32</v>
      </c>
      <c r="D818" s="3">
        <v>144</v>
      </c>
      <c r="E818" s="3">
        <v>2</v>
      </c>
      <c r="F818" s="3">
        <f>IF(A818="","",D818+E818)</f>
        <v>146</v>
      </c>
      <c r="G818" s="3" t="str">
        <f>IF(A818="","",TEXT(DAY(A818),"dddd"))</f>
        <v>poniedziałek</v>
      </c>
      <c r="H818" s="3" t="str">
        <f>IFERROR(IF(A818="","",TEXT(MONTH(A818)*30,"mmmm")),"")</f>
        <v>luty</v>
      </c>
      <c r="I818" s="3">
        <f>IF(A818="","",YEAR(A818))</f>
        <v>2017</v>
      </c>
      <c r="J818" s="17" t="str">
        <f t="shared" si="13"/>
        <v>luty</v>
      </c>
    </row>
    <row r="819" spans="1:10" s="2" customFormat="1" ht="15.75" x14ac:dyDescent="0.25">
      <c r="A819" s="15">
        <v>42789</v>
      </c>
      <c r="B819" s="16" t="s">
        <v>11</v>
      </c>
      <c r="C819" s="3" t="s">
        <v>23</v>
      </c>
      <c r="D819" s="3">
        <v>200</v>
      </c>
      <c r="E819" s="3"/>
      <c r="F819" s="3">
        <f>IF(A819="","",D819+E819)</f>
        <v>200</v>
      </c>
      <c r="G819" s="3" t="str">
        <f>IF(A819="","",TEXT(DAY(A819),"dddd"))</f>
        <v>poniedziałek</v>
      </c>
      <c r="H819" s="3" t="str">
        <f>IFERROR(IF(A819="","",TEXT(MONTH(A819)*30,"mmmm")),"")</f>
        <v>luty</v>
      </c>
      <c r="I819" s="3">
        <f>IF(A819="","",YEAR(A819))</f>
        <v>2017</v>
      </c>
      <c r="J819" s="17" t="str">
        <f t="shared" si="13"/>
        <v>luty</v>
      </c>
    </row>
    <row r="820" spans="1:10" s="2" customFormat="1" ht="15.75" x14ac:dyDescent="0.25">
      <c r="A820" s="15">
        <v>42789</v>
      </c>
      <c r="B820" s="16" t="s">
        <v>12</v>
      </c>
      <c r="C820" s="3" t="s">
        <v>31</v>
      </c>
      <c r="D820" s="3">
        <v>95</v>
      </c>
      <c r="E820" s="3"/>
      <c r="F820" s="3">
        <f>IF(A820="","",D820+E820)</f>
        <v>95</v>
      </c>
      <c r="G820" s="3" t="str">
        <f>IF(A820="","",TEXT(DAY(A820),"dddd"))</f>
        <v>poniedziałek</v>
      </c>
      <c r="H820" s="3" t="str">
        <f>IFERROR(IF(A820="","",TEXT(MONTH(A820)*30,"mmmm")),"")</f>
        <v>luty</v>
      </c>
      <c r="I820" s="3">
        <f>IF(A820="","",YEAR(A820))</f>
        <v>2017</v>
      </c>
      <c r="J820" s="17" t="str">
        <f t="shared" si="13"/>
        <v>luty</v>
      </c>
    </row>
    <row r="821" spans="1:10" s="2" customFormat="1" ht="15.75" x14ac:dyDescent="0.25">
      <c r="A821" s="15">
        <v>42789</v>
      </c>
      <c r="B821" s="16" t="s">
        <v>12</v>
      </c>
      <c r="C821" s="3" t="s">
        <v>16</v>
      </c>
      <c r="D821" s="3">
        <v>2227</v>
      </c>
      <c r="E821" s="3">
        <v>1</v>
      </c>
      <c r="F821" s="3">
        <f>IF(A821="","",D821+E821)</f>
        <v>2228</v>
      </c>
      <c r="G821" s="3" t="str">
        <f>IF(A821="","",TEXT(DAY(A821),"dddd"))</f>
        <v>poniedziałek</v>
      </c>
      <c r="H821" s="3" t="str">
        <f>IFERROR(IF(A821="","",TEXT(MONTH(A821)*30,"mmmm")),"")</f>
        <v>luty</v>
      </c>
      <c r="I821" s="3">
        <f>IF(A821="","",YEAR(A821))</f>
        <v>2017</v>
      </c>
      <c r="J821" s="17" t="str">
        <f t="shared" si="13"/>
        <v>luty</v>
      </c>
    </row>
    <row r="822" spans="1:10" s="2" customFormat="1" ht="15.75" x14ac:dyDescent="0.25">
      <c r="A822" s="15">
        <v>42790</v>
      </c>
      <c r="B822" s="16" t="s">
        <v>10</v>
      </c>
      <c r="C822" s="3" t="s">
        <v>26</v>
      </c>
      <c r="D822" s="3">
        <v>480</v>
      </c>
      <c r="E822" s="3"/>
      <c r="F822" s="3">
        <f>IF(A822="","",D822+E822)</f>
        <v>480</v>
      </c>
      <c r="G822" s="3" t="str">
        <f>IF(A822="","",TEXT(DAY(A822),"dddd"))</f>
        <v>wtorek</v>
      </c>
      <c r="H822" s="3" t="str">
        <f>IFERROR(IF(A822="","",TEXT(MONTH(A822)*30,"mmmm")),"")</f>
        <v>luty</v>
      </c>
      <c r="I822" s="3">
        <f>IF(A822="","",YEAR(A822))</f>
        <v>2017</v>
      </c>
      <c r="J822" s="17" t="str">
        <f t="shared" si="13"/>
        <v>luty</v>
      </c>
    </row>
    <row r="823" spans="1:10" s="2" customFormat="1" ht="15.75" x14ac:dyDescent="0.25">
      <c r="A823" s="15">
        <v>42790</v>
      </c>
      <c r="B823" s="16" t="s">
        <v>10</v>
      </c>
      <c r="C823" s="3" t="s">
        <v>59</v>
      </c>
      <c r="D823" s="3">
        <v>500</v>
      </c>
      <c r="E823" s="3">
        <v>19</v>
      </c>
      <c r="F823" s="3">
        <f>IF(A823="","",D823+E823)</f>
        <v>519</v>
      </c>
      <c r="G823" s="3" t="str">
        <f>IF(A823="","",TEXT(DAY(A823),"dddd"))</f>
        <v>wtorek</v>
      </c>
      <c r="H823" s="3" t="str">
        <f>IFERROR(IF(A823="","",TEXT(MONTH(A823)*30,"mmmm")),"")</f>
        <v>luty</v>
      </c>
      <c r="I823" s="3">
        <f>IF(A823="","",YEAR(A823))</f>
        <v>2017</v>
      </c>
      <c r="J823" s="17" t="str">
        <f t="shared" si="13"/>
        <v>luty</v>
      </c>
    </row>
    <row r="824" spans="1:10" s="2" customFormat="1" ht="15.75" x14ac:dyDescent="0.25">
      <c r="A824" s="15">
        <v>42790</v>
      </c>
      <c r="B824" s="16" t="s">
        <v>10</v>
      </c>
      <c r="C824" s="3" t="s">
        <v>44</v>
      </c>
      <c r="D824" s="3">
        <v>20</v>
      </c>
      <c r="E824" s="3"/>
      <c r="F824" s="3">
        <f>IF(A824="","",D824+E824)</f>
        <v>20</v>
      </c>
      <c r="G824" s="3" t="str">
        <f>IF(A824="","",TEXT(DAY(A824),"dddd"))</f>
        <v>wtorek</v>
      </c>
      <c r="H824" s="3" t="str">
        <f>IFERROR(IF(A824="","",TEXT(MONTH(A824)*30,"mmmm")),"")</f>
        <v>luty</v>
      </c>
      <c r="I824" s="3">
        <f>IF(A824="","",YEAR(A824))</f>
        <v>2017</v>
      </c>
      <c r="J824" s="17" t="str">
        <f t="shared" si="13"/>
        <v>luty</v>
      </c>
    </row>
    <row r="825" spans="1:10" s="2" customFormat="1" ht="15.75" x14ac:dyDescent="0.25">
      <c r="A825" s="15">
        <v>42790</v>
      </c>
      <c r="B825" s="16" t="s">
        <v>10</v>
      </c>
      <c r="C825" s="3" t="s">
        <v>116</v>
      </c>
      <c r="D825" s="3">
        <v>20</v>
      </c>
      <c r="E825" s="3"/>
      <c r="F825" s="3">
        <f>IF(A825="","",D825+E825)</f>
        <v>20</v>
      </c>
      <c r="G825" s="3" t="str">
        <f>IF(A825="","",TEXT(DAY(A825),"dddd"))</f>
        <v>wtorek</v>
      </c>
      <c r="H825" s="3" t="str">
        <f>IFERROR(IF(A825="","",TEXT(MONTH(A825)*30,"mmmm")),"")</f>
        <v>luty</v>
      </c>
      <c r="I825" s="3">
        <f>IF(A825="","",YEAR(A825))</f>
        <v>2017</v>
      </c>
      <c r="J825" s="17" t="str">
        <f t="shared" si="13"/>
        <v>luty</v>
      </c>
    </row>
    <row r="826" spans="1:10" s="2" customFormat="1" ht="15.75" x14ac:dyDescent="0.25">
      <c r="A826" s="15">
        <v>42790</v>
      </c>
      <c r="B826" s="16" t="s">
        <v>10</v>
      </c>
      <c r="C826" s="3" t="s">
        <v>79</v>
      </c>
      <c r="D826" s="3">
        <v>156</v>
      </c>
      <c r="E826" s="3"/>
      <c r="F826" s="3">
        <f>IF(A826="","",D826+E826)</f>
        <v>156</v>
      </c>
      <c r="G826" s="3" t="str">
        <f>IF(A826="","",TEXT(DAY(A826),"dddd"))</f>
        <v>wtorek</v>
      </c>
      <c r="H826" s="3" t="str">
        <f>IFERROR(IF(A826="","",TEXT(MONTH(A826)*30,"mmmm")),"")</f>
        <v>luty</v>
      </c>
      <c r="I826" s="3">
        <f>IF(A826="","",YEAR(A826))</f>
        <v>2017</v>
      </c>
      <c r="J826" s="17" t="str">
        <f t="shared" si="13"/>
        <v>luty</v>
      </c>
    </row>
    <row r="827" spans="1:10" s="2" customFormat="1" ht="15.75" x14ac:dyDescent="0.25">
      <c r="A827" s="15">
        <v>42790</v>
      </c>
      <c r="B827" s="16" t="s">
        <v>10</v>
      </c>
      <c r="C827" s="3" t="s">
        <v>43</v>
      </c>
      <c r="D827" s="3">
        <v>14</v>
      </c>
      <c r="E827" s="3"/>
      <c r="F827" s="3">
        <f>IF(A827="","",D827+E827)</f>
        <v>14</v>
      </c>
      <c r="G827" s="3" t="str">
        <f>IF(A827="","",TEXT(DAY(A827),"dddd"))</f>
        <v>wtorek</v>
      </c>
      <c r="H827" s="3" t="str">
        <f>IFERROR(IF(A827="","",TEXT(MONTH(A827)*30,"mmmm")),"")</f>
        <v>luty</v>
      </c>
      <c r="I827" s="3">
        <f>IF(A827="","",YEAR(A827))</f>
        <v>2017</v>
      </c>
      <c r="J827" s="17" t="str">
        <f t="shared" si="13"/>
        <v>luty</v>
      </c>
    </row>
    <row r="828" spans="1:10" s="2" customFormat="1" ht="15.75" x14ac:dyDescent="0.25">
      <c r="A828" s="15">
        <v>42790</v>
      </c>
      <c r="B828" s="16" t="s">
        <v>10</v>
      </c>
      <c r="C828" s="3" t="s">
        <v>94</v>
      </c>
      <c r="D828" s="3">
        <v>4</v>
      </c>
      <c r="E828" s="3"/>
      <c r="F828" s="3">
        <f>IF(A828="","",D828+E828)</f>
        <v>4</v>
      </c>
      <c r="G828" s="3" t="str">
        <f>IF(A828="","",TEXT(DAY(A828),"dddd"))</f>
        <v>wtorek</v>
      </c>
      <c r="H828" s="3" t="str">
        <f>IFERROR(IF(A828="","",TEXT(MONTH(A828)*30,"mmmm")),"")</f>
        <v>luty</v>
      </c>
      <c r="I828" s="3">
        <f>IF(A828="","",YEAR(A828))</f>
        <v>2017</v>
      </c>
      <c r="J828" s="17" t="str">
        <f t="shared" si="13"/>
        <v>luty</v>
      </c>
    </row>
    <row r="829" spans="1:10" s="2" customFormat="1" ht="15.75" x14ac:dyDescent="0.25">
      <c r="A829" s="15">
        <v>42790</v>
      </c>
      <c r="B829" s="16" t="s">
        <v>10</v>
      </c>
      <c r="C829" s="3" t="s">
        <v>88</v>
      </c>
      <c r="D829" s="3">
        <v>6</v>
      </c>
      <c r="E829" s="3"/>
      <c r="F829" s="3">
        <f>IF(A829="","",D829+E829)</f>
        <v>6</v>
      </c>
      <c r="G829" s="3" t="str">
        <f>IF(A829="","",TEXT(DAY(A829),"dddd"))</f>
        <v>wtorek</v>
      </c>
      <c r="H829" s="3" t="str">
        <f>IFERROR(IF(A829="","",TEXT(MONTH(A829)*30,"mmmm")),"")</f>
        <v>luty</v>
      </c>
      <c r="I829" s="3">
        <f>IF(A829="","",YEAR(A829))</f>
        <v>2017</v>
      </c>
      <c r="J829" s="17" t="str">
        <f t="shared" si="13"/>
        <v>luty</v>
      </c>
    </row>
    <row r="830" spans="1:10" s="2" customFormat="1" ht="15.75" x14ac:dyDescent="0.25">
      <c r="A830" s="15">
        <v>42790</v>
      </c>
      <c r="B830" s="16" t="s">
        <v>10</v>
      </c>
      <c r="C830" s="3" t="s">
        <v>23</v>
      </c>
      <c r="D830" s="3">
        <v>400</v>
      </c>
      <c r="E830" s="3"/>
      <c r="F830" s="3">
        <f>IF(A830="","",D830+E830)</f>
        <v>400</v>
      </c>
      <c r="G830" s="3" t="str">
        <f>IF(A830="","",TEXT(DAY(A830),"dddd"))</f>
        <v>wtorek</v>
      </c>
      <c r="H830" s="3" t="str">
        <f>IFERROR(IF(A830="","",TEXT(MONTH(A830)*30,"mmmm")),"")</f>
        <v>luty</v>
      </c>
      <c r="I830" s="3">
        <f>IF(A830="","",YEAR(A830))</f>
        <v>2017</v>
      </c>
      <c r="J830" s="17" t="str">
        <f t="shared" si="13"/>
        <v>luty</v>
      </c>
    </row>
    <row r="831" spans="1:10" s="2" customFormat="1" ht="15.75" x14ac:dyDescent="0.25">
      <c r="A831" s="15">
        <v>42790</v>
      </c>
      <c r="B831" s="16" t="s">
        <v>10</v>
      </c>
      <c r="C831" s="3" t="s">
        <v>39</v>
      </c>
      <c r="D831" s="3">
        <v>12</v>
      </c>
      <c r="E831" s="3"/>
      <c r="F831" s="3">
        <f>IF(A831="","",D831+E831)</f>
        <v>12</v>
      </c>
      <c r="G831" s="3" t="str">
        <f>IF(A831="","",TEXT(DAY(A831),"dddd"))</f>
        <v>wtorek</v>
      </c>
      <c r="H831" s="3" t="str">
        <f>IFERROR(IF(A831="","",TEXT(MONTH(A831)*30,"mmmm")),"")</f>
        <v>luty</v>
      </c>
      <c r="I831" s="3">
        <f>IF(A831="","",YEAR(A831))</f>
        <v>2017</v>
      </c>
      <c r="J831" s="17" t="str">
        <f t="shared" si="13"/>
        <v>luty</v>
      </c>
    </row>
    <row r="832" spans="1:10" s="2" customFormat="1" ht="15.75" x14ac:dyDescent="0.25">
      <c r="A832" s="15">
        <v>42790</v>
      </c>
      <c r="B832" s="16" t="s">
        <v>10</v>
      </c>
      <c r="C832" s="3" t="s">
        <v>16</v>
      </c>
      <c r="D832" s="3">
        <v>2192</v>
      </c>
      <c r="E832" s="3">
        <v>19</v>
      </c>
      <c r="F832" s="3">
        <f>IF(A832="","",D832+E832)</f>
        <v>2211</v>
      </c>
      <c r="G832" s="3" t="str">
        <f>IF(A832="","",TEXT(DAY(A832),"dddd"))</f>
        <v>wtorek</v>
      </c>
      <c r="H832" s="3" t="str">
        <f>IFERROR(IF(A832="","",TEXT(MONTH(A832)*30,"mmmm")),"")</f>
        <v>luty</v>
      </c>
      <c r="I832" s="3">
        <f>IF(A832="","",YEAR(A832))</f>
        <v>2017</v>
      </c>
      <c r="J832" s="17" t="str">
        <f t="shared" si="13"/>
        <v>luty</v>
      </c>
    </row>
    <row r="833" spans="1:10" s="2" customFormat="1" ht="15.75" x14ac:dyDescent="0.25">
      <c r="A833" s="15">
        <v>42790</v>
      </c>
      <c r="B833" s="16" t="s">
        <v>10</v>
      </c>
      <c r="C833" s="3" t="s">
        <v>31</v>
      </c>
      <c r="D833" s="3">
        <v>400</v>
      </c>
      <c r="E833" s="3"/>
      <c r="F833" s="3">
        <f>IF(A833="","",D833+E833)</f>
        <v>400</v>
      </c>
      <c r="G833" s="3" t="str">
        <f>IF(A833="","",TEXT(DAY(A833),"dddd"))</f>
        <v>wtorek</v>
      </c>
      <c r="H833" s="3" t="str">
        <f>IFERROR(IF(A833="","",TEXT(MONTH(A833)*30,"mmmm")),"")</f>
        <v>luty</v>
      </c>
      <c r="I833" s="3">
        <f>IF(A833="","",YEAR(A833))</f>
        <v>2017</v>
      </c>
      <c r="J833" s="17" t="str">
        <f t="shared" si="13"/>
        <v>luty</v>
      </c>
    </row>
    <row r="834" spans="1:10" s="2" customFormat="1" ht="15.75" x14ac:dyDescent="0.25">
      <c r="A834" s="15">
        <v>42790</v>
      </c>
      <c r="B834" s="16" t="s">
        <v>10</v>
      </c>
      <c r="C834" s="3" t="s">
        <v>63</v>
      </c>
      <c r="D834" s="3">
        <v>179</v>
      </c>
      <c r="E834" s="3"/>
      <c r="F834" s="3">
        <f>IF(A834="","",D834+E834)</f>
        <v>179</v>
      </c>
      <c r="G834" s="3" t="str">
        <f>IF(A834="","",TEXT(DAY(A834),"dddd"))</f>
        <v>wtorek</v>
      </c>
      <c r="H834" s="3" t="str">
        <f>IFERROR(IF(A834="","",TEXT(MONTH(A834)*30,"mmmm")),"")</f>
        <v>luty</v>
      </c>
      <c r="I834" s="3">
        <f>IF(A834="","",YEAR(A834))</f>
        <v>2017</v>
      </c>
      <c r="J834" s="17" t="str">
        <f t="shared" si="13"/>
        <v>luty</v>
      </c>
    </row>
    <row r="835" spans="1:10" s="2" customFormat="1" ht="15.75" x14ac:dyDescent="0.25">
      <c r="A835" s="15">
        <v>42790</v>
      </c>
      <c r="B835" s="16" t="s">
        <v>10</v>
      </c>
      <c r="C835" s="3" t="s">
        <v>25</v>
      </c>
      <c r="D835" s="3">
        <v>300</v>
      </c>
      <c r="E835" s="3">
        <v>3</v>
      </c>
      <c r="F835" s="3">
        <f>IF(A835="","",D835+E835)</f>
        <v>303</v>
      </c>
      <c r="G835" s="3" t="str">
        <f>IF(A835="","",TEXT(DAY(A835),"dddd"))</f>
        <v>wtorek</v>
      </c>
      <c r="H835" s="3" t="str">
        <f>IFERROR(IF(A835="","",TEXT(MONTH(A835)*30,"mmmm")),"")</f>
        <v>luty</v>
      </c>
      <c r="I835" s="3">
        <f>IF(A835="","",YEAR(A835))</f>
        <v>2017</v>
      </c>
      <c r="J835" s="17" t="str">
        <f t="shared" si="13"/>
        <v>luty</v>
      </c>
    </row>
    <row r="836" spans="1:10" s="2" customFormat="1" ht="15.75" x14ac:dyDescent="0.25">
      <c r="A836" s="15">
        <v>42790</v>
      </c>
      <c r="B836" s="16" t="s">
        <v>10</v>
      </c>
      <c r="C836" s="3" t="s">
        <v>79</v>
      </c>
      <c r="D836" s="3">
        <v>184</v>
      </c>
      <c r="E836" s="3">
        <v>16</v>
      </c>
      <c r="F836" s="3">
        <f>IF(A836="","",D836+E836)</f>
        <v>200</v>
      </c>
      <c r="G836" s="3" t="str">
        <f>IF(A836="","",TEXT(DAY(A836),"dddd"))</f>
        <v>wtorek</v>
      </c>
      <c r="H836" s="3" t="str">
        <f>IFERROR(IF(A836="","",TEXT(MONTH(A836)*30,"mmmm")),"")</f>
        <v>luty</v>
      </c>
      <c r="I836" s="3">
        <f>IF(A836="","",YEAR(A836))</f>
        <v>2017</v>
      </c>
      <c r="J836" s="17" t="str">
        <f t="shared" si="13"/>
        <v>luty</v>
      </c>
    </row>
    <row r="837" spans="1:10" s="2" customFormat="1" ht="15.75" x14ac:dyDescent="0.25">
      <c r="A837" s="15">
        <v>42790</v>
      </c>
      <c r="B837" s="16" t="s">
        <v>12</v>
      </c>
      <c r="C837" s="3" t="s">
        <v>16</v>
      </c>
      <c r="D837" s="3">
        <v>2372</v>
      </c>
      <c r="E837" s="3">
        <v>19</v>
      </c>
      <c r="F837" s="3">
        <f>IF(A837="","",D837+E837)</f>
        <v>2391</v>
      </c>
      <c r="G837" s="3" t="str">
        <f>IF(A837="","",TEXT(DAY(A837),"dddd"))</f>
        <v>wtorek</v>
      </c>
      <c r="H837" s="3" t="str">
        <f>IFERROR(IF(A837="","",TEXT(MONTH(A837)*30,"mmmm")),"")</f>
        <v>luty</v>
      </c>
      <c r="I837" s="3">
        <f>IF(A837="","",YEAR(A837))</f>
        <v>2017</v>
      </c>
      <c r="J837" s="17" t="str">
        <f t="shared" si="13"/>
        <v>luty</v>
      </c>
    </row>
    <row r="838" spans="1:10" s="2" customFormat="1" ht="15.75" x14ac:dyDescent="0.25">
      <c r="A838" s="15">
        <v>42791</v>
      </c>
      <c r="B838" s="16" t="s">
        <v>10</v>
      </c>
      <c r="C838" s="3" t="s">
        <v>130</v>
      </c>
      <c r="D838" s="3">
        <v>150</v>
      </c>
      <c r="E838" s="3">
        <v>15</v>
      </c>
      <c r="F838" s="3">
        <f>IF(A838="","",D838+E838)</f>
        <v>165</v>
      </c>
      <c r="G838" s="3" t="str">
        <f>IF(A838="","",TEXT(DAY(A838),"dddd"))</f>
        <v>środa</v>
      </c>
      <c r="H838" s="3" t="str">
        <f>IFERROR(IF(A838="","",TEXT(MONTH(A838)*30,"mmmm")),"")</f>
        <v>luty</v>
      </c>
      <c r="I838" s="3">
        <f>IF(A838="","",YEAR(A838))</f>
        <v>2017</v>
      </c>
      <c r="J838" s="17" t="str">
        <f t="shared" ref="J838:J901" si="14">H838</f>
        <v>luty</v>
      </c>
    </row>
    <row r="839" spans="1:10" s="2" customFormat="1" ht="15.75" x14ac:dyDescent="0.25">
      <c r="A839" s="15">
        <v>42791</v>
      </c>
      <c r="B839" s="16" t="s">
        <v>10</v>
      </c>
      <c r="C839" s="3" t="s">
        <v>66</v>
      </c>
      <c r="D839" s="3">
        <v>462</v>
      </c>
      <c r="E839" s="3">
        <v>26</v>
      </c>
      <c r="F839" s="3">
        <f>IF(A839="","",D839+E839)</f>
        <v>488</v>
      </c>
      <c r="G839" s="3" t="str">
        <f>IF(A839="","",TEXT(DAY(A839),"dddd"))</f>
        <v>środa</v>
      </c>
      <c r="H839" s="3" t="str">
        <f>IFERROR(IF(A839="","",TEXT(MONTH(A839)*30,"mmmm")),"")</f>
        <v>luty</v>
      </c>
      <c r="I839" s="3">
        <f>IF(A839="","",YEAR(A839))</f>
        <v>2017</v>
      </c>
      <c r="J839" s="17" t="str">
        <f t="shared" si="14"/>
        <v>luty</v>
      </c>
    </row>
    <row r="840" spans="1:10" s="2" customFormat="1" ht="15.75" x14ac:dyDescent="0.25">
      <c r="A840" s="15">
        <v>42791</v>
      </c>
      <c r="B840" s="16" t="s">
        <v>10</v>
      </c>
      <c r="C840" s="3" t="s">
        <v>78</v>
      </c>
      <c r="D840" s="3">
        <v>30</v>
      </c>
      <c r="E840" s="3"/>
      <c r="F840" s="3">
        <f>IF(A840="","",D840+E840)</f>
        <v>30</v>
      </c>
      <c r="G840" s="3" t="str">
        <f>IF(A840="","",TEXT(DAY(A840),"dddd"))</f>
        <v>środa</v>
      </c>
      <c r="H840" s="3" t="str">
        <f>IFERROR(IF(A840="","",TEXT(MONTH(A840)*30,"mmmm")),"")</f>
        <v>luty</v>
      </c>
      <c r="I840" s="3">
        <f>IF(A840="","",YEAR(A840))</f>
        <v>2017</v>
      </c>
      <c r="J840" s="17" t="str">
        <f t="shared" si="14"/>
        <v>luty</v>
      </c>
    </row>
    <row r="841" spans="1:10" s="2" customFormat="1" ht="15.75" x14ac:dyDescent="0.25">
      <c r="A841" s="15">
        <v>42791</v>
      </c>
      <c r="B841" s="16" t="s">
        <v>10</v>
      </c>
      <c r="C841" s="3" t="s">
        <v>49</v>
      </c>
      <c r="D841" s="3">
        <v>70</v>
      </c>
      <c r="E841" s="3"/>
      <c r="F841" s="3">
        <f>IF(A841="","",D841+E841)</f>
        <v>70</v>
      </c>
      <c r="G841" s="3" t="str">
        <f>IF(A841="","",TEXT(DAY(A841),"dddd"))</f>
        <v>środa</v>
      </c>
      <c r="H841" s="3" t="str">
        <f>IFERROR(IF(A841="","",TEXT(MONTH(A841)*30,"mmmm")),"")</f>
        <v>luty</v>
      </c>
      <c r="I841" s="3">
        <f>IF(A841="","",YEAR(A841))</f>
        <v>2017</v>
      </c>
      <c r="J841" s="17" t="str">
        <f t="shared" si="14"/>
        <v>luty</v>
      </c>
    </row>
    <row r="842" spans="1:10" s="2" customFormat="1" ht="15.75" x14ac:dyDescent="0.25">
      <c r="A842" s="15">
        <v>42791</v>
      </c>
      <c r="B842" s="16" t="s">
        <v>10</v>
      </c>
      <c r="C842" s="3" t="s">
        <v>139</v>
      </c>
      <c r="D842" s="3">
        <v>400</v>
      </c>
      <c r="E842" s="3">
        <v>32</v>
      </c>
      <c r="F842" s="3">
        <f>IF(A842="","",D842+E842)</f>
        <v>432</v>
      </c>
      <c r="G842" s="3" t="str">
        <f>IF(A842="","",TEXT(DAY(A842),"dddd"))</f>
        <v>środa</v>
      </c>
      <c r="H842" s="3" t="str">
        <f>IFERROR(IF(A842="","",TEXT(MONTH(A842)*30,"mmmm")),"")</f>
        <v>luty</v>
      </c>
      <c r="I842" s="3">
        <f>IF(A842="","",YEAR(A842))</f>
        <v>2017</v>
      </c>
      <c r="J842" s="17" t="str">
        <f t="shared" si="14"/>
        <v>luty</v>
      </c>
    </row>
    <row r="843" spans="1:10" s="2" customFormat="1" ht="15.75" x14ac:dyDescent="0.25">
      <c r="A843" s="15">
        <v>42791</v>
      </c>
      <c r="B843" s="16" t="s">
        <v>10</v>
      </c>
      <c r="C843" s="3" t="s">
        <v>82</v>
      </c>
      <c r="D843" s="3">
        <v>144</v>
      </c>
      <c r="E843" s="3">
        <v>8</v>
      </c>
      <c r="F843" s="3">
        <f>IF(A843="","",D843+E843)</f>
        <v>152</v>
      </c>
      <c r="G843" s="3" t="str">
        <f>IF(A843="","",TEXT(DAY(A843),"dddd"))</f>
        <v>środa</v>
      </c>
      <c r="H843" s="3" t="str">
        <f>IFERROR(IF(A843="","",TEXT(MONTH(A843)*30,"mmmm")),"")</f>
        <v>luty</v>
      </c>
      <c r="I843" s="3">
        <f>IF(A843="","",YEAR(A843))</f>
        <v>2017</v>
      </c>
      <c r="J843" s="17" t="str">
        <f t="shared" si="14"/>
        <v>luty</v>
      </c>
    </row>
    <row r="844" spans="1:10" s="2" customFormat="1" ht="15.75" x14ac:dyDescent="0.25">
      <c r="A844" s="15">
        <v>42791</v>
      </c>
      <c r="B844" s="16" t="s">
        <v>10</v>
      </c>
      <c r="C844" s="3" t="s">
        <v>44</v>
      </c>
      <c r="D844" s="3">
        <v>364</v>
      </c>
      <c r="E844" s="3">
        <v>14</v>
      </c>
      <c r="F844" s="3">
        <f>IF(A844="","",D844+E844)</f>
        <v>378</v>
      </c>
      <c r="G844" s="3" t="str">
        <f>IF(A844="","",TEXT(DAY(A844),"dddd"))</f>
        <v>środa</v>
      </c>
      <c r="H844" s="3" t="str">
        <f>IFERROR(IF(A844="","",TEXT(MONTH(A844)*30,"mmmm")),"")</f>
        <v>luty</v>
      </c>
      <c r="I844" s="3">
        <f>IF(A844="","",YEAR(A844))</f>
        <v>2017</v>
      </c>
      <c r="J844" s="17" t="str">
        <f t="shared" si="14"/>
        <v>luty</v>
      </c>
    </row>
    <row r="845" spans="1:10" s="2" customFormat="1" ht="15.75" x14ac:dyDescent="0.25">
      <c r="A845" s="15">
        <v>42791</v>
      </c>
      <c r="B845" s="16" t="s">
        <v>10</v>
      </c>
      <c r="C845" s="3" t="s">
        <v>95</v>
      </c>
      <c r="D845" s="3">
        <v>149</v>
      </c>
      <c r="E845" s="3"/>
      <c r="F845" s="3">
        <f>IF(A845="","",D845+E845)</f>
        <v>149</v>
      </c>
      <c r="G845" s="3" t="str">
        <f>IF(A845="","",TEXT(DAY(A845),"dddd"))</f>
        <v>środa</v>
      </c>
      <c r="H845" s="3" t="str">
        <f>IFERROR(IF(A845="","",TEXT(MONTH(A845)*30,"mmmm")),"")</f>
        <v>luty</v>
      </c>
      <c r="I845" s="3">
        <f>IF(A845="","",YEAR(A845))</f>
        <v>2017</v>
      </c>
      <c r="J845" s="17" t="str">
        <f t="shared" si="14"/>
        <v>luty</v>
      </c>
    </row>
    <row r="846" spans="1:10" s="2" customFormat="1" ht="15.75" x14ac:dyDescent="0.25">
      <c r="A846" s="15">
        <v>42791</v>
      </c>
      <c r="B846" s="16" t="s">
        <v>10</v>
      </c>
      <c r="C846" s="3" t="s">
        <v>21</v>
      </c>
      <c r="D846" s="3">
        <v>70</v>
      </c>
      <c r="E846" s="3"/>
      <c r="F846" s="3">
        <f>IF(A846="","",D846+E846)</f>
        <v>70</v>
      </c>
      <c r="G846" s="3" t="str">
        <f>IF(A846="","",TEXT(DAY(A846),"dddd"))</f>
        <v>środa</v>
      </c>
      <c r="H846" s="3" t="str">
        <f>IFERROR(IF(A846="","",TEXT(MONTH(A846)*30,"mmmm")),"")</f>
        <v>luty</v>
      </c>
      <c r="I846" s="3">
        <f>IF(A846="","",YEAR(A846))</f>
        <v>2017</v>
      </c>
      <c r="J846" s="17" t="str">
        <f t="shared" si="14"/>
        <v>luty</v>
      </c>
    </row>
    <row r="847" spans="1:10" s="2" customFormat="1" ht="15.75" x14ac:dyDescent="0.25">
      <c r="A847" s="15">
        <v>42791</v>
      </c>
      <c r="B847" s="16" t="s">
        <v>10</v>
      </c>
      <c r="C847" s="3" t="s">
        <v>31</v>
      </c>
      <c r="D847" s="3">
        <v>584</v>
      </c>
      <c r="E847" s="3">
        <v>15</v>
      </c>
      <c r="F847" s="3">
        <f>IF(A847="","",D847+E847)</f>
        <v>599</v>
      </c>
      <c r="G847" s="3" t="str">
        <f>IF(A847="","",TEXT(DAY(A847),"dddd"))</f>
        <v>środa</v>
      </c>
      <c r="H847" s="3" t="str">
        <f>IFERROR(IF(A847="","",TEXT(MONTH(A847)*30,"mmmm")),"")</f>
        <v>luty</v>
      </c>
      <c r="I847" s="3">
        <f>IF(A847="","",YEAR(A847))</f>
        <v>2017</v>
      </c>
      <c r="J847" s="17" t="str">
        <f t="shared" si="14"/>
        <v>luty</v>
      </c>
    </row>
    <row r="848" spans="1:10" s="2" customFormat="1" ht="15.75" x14ac:dyDescent="0.25">
      <c r="A848" s="15">
        <v>42791</v>
      </c>
      <c r="B848" s="16" t="s">
        <v>10</v>
      </c>
      <c r="C848" s="3" t="s">
        <v>16</v>
      </c>
      <c r="D848" s="3">
        <v>1199</v>
      </c>
      <c r="E848" s="3"/>
      <c r="F848" s="3">
        <f>IF(A848="","",D848+E848)</f>
        <v>1199</v>
      </c>
      <c r="G848" s="3" t="str">
        <f>IF(A848="","",TEXT(DAY(A848),"dddd"))</f>
        <v>środa</v>
      </c>
      <c r="H848" s="3" t="str">
        <f>IFERROR(IF(A848="","",TEXT(MONTH(A848)*30,"mmmm")),"")</f>
        <v>luty</v>
      </c>
      <c r="I848" s="3">
        <f>IF(A848="","",YEAR(A848))</f>
        <v>2017</v>
      </c>
      <c r="J848" s="17" t="str">
        <f t="shared" si="14"/>
        <v>luty</v>
      </c>
    </row>
    <row r="849" spans="1:10" s="2" customFormat="1" ht="15.75" x14ac:dyDescent="0.25">
      <c r="A849" s="15">
        <v>42791</v>
      </c>
      <c r="B849" s="16" t="s">
        <v>10</v>
      </c>
      <c r="C849" s="3" t="s">
        <v>69</v>
      </c>
      <c r="D849" s="3">
        <v>555</v>
      </c>
      <c r="E849" s="3">
        <v>16</v>
      </c>
      <c r="F849" s="3">
        <f>IF(A849="","",D849+E849)</f>
        <v>571</v>
      </c>
      <c r="G849" s="3" t="str">
        <f>IF(A849="","",TEXT(DAY(A849),"dddd"))</f>
        <v>środa</v>
      </c>
      <c r="H849" s="3" t="str">
        <f>IFERROR(IF(A849="","",TEXT(MONTH(A849)*30,"mmmm")),"")</f>
        <v>luty</v>
      </c>
      <c r="I849" s="3">
        <f>IF(A849="","",YEAR(A849))</f>
        <v>2017</v>
      </c>
      <c r="J849" s="17" t="str">
        <f t="shared" si="14"/>
        <v>luty</v>
      </c>
    </row>
    <row r="850" spans="1:10" s="2" customFormat="1" ht="15.75" x14ac:dyDescent="0.25">
      <c r="A850" s="15">
        <v>42793</v>
      </c>
      <c r="B850" s="16" t="s">
        <v>10</v>
      </c>
      <c r="C850" s="3" t="s">
        <v>14</v>
      </c>
      <c r="D850" s="3">
        <v>180</v>
      </c>
      <c r="E850" s="3"/>
      <c r="F850" s="3">
        <f>IF(A850="","",D850+E850)</f>
        <v>180</v>
      </c>
      <c r="G850" s="3" t="str">
        <f>IF(A850="","",TEXT(DAY(A850),"dddd"))</f>
        <v>piątek</v>
      </c>
      <c r="H850" s="3" t="str">
        <f>IFERROR(IF(A850="","",TEXT(MONTH(A850)*30,"mmmm")),"")</f>
        <v>luty</v>
      </c>
      <c r="I850" s="3">
        <f>IF(A850="","",YEAR(A850))</f>
        <v>2017</v>
      </c>
      <c r="J850" s="17" t="str">
        <f t="shared" si="14"/>
        <v>luty</v>
      </c>
    </row>
    <row r="851" spans="1:10" s="2" customFormat="1" ht="15.75" x14ac:dyDescent="0.25">
      <c r="A851" s="15">
        <v>42793</v>
      </c>
      <c r="B851" s="16" t="s">
        <v>10</v>
      </c>
      <c r="C851" s="3" t="s">
        <v>25</v>
      </c>
      <c r="D851" s="3">
        <v>400</v>
      </c>
      <c r="E851" s="3">
        <v>2</v>
      </c>
      <c r="F851" s="3">
        <f>IF(A851="","",D851+E851)</f>
        <v>402</v>
      </c>
      <c r="G851" s="3" t="str">
        <f>IF(A851="","",TEXT(DAY(A851),"dddd"))</f>
        <v>piątek</v>
      </c>
      <c r="H851" s="3" t="str">
        <f>IFERROR(IF(A851="","",TEXT(MONTH(A851)*30,"mmmm")),"")</f>
        <v>luty</v>
      </c>
      <c r="I851" s="3">
        <f>IF(A851="","",YEAR(A851))</f>
        <v>2017</v>
      </c>
      <c r="J851" s="17" t="str">
        <f t="shared" si="14"/>
        <v>luty</v>
      </c>
    </row>
    <row r="852" spans="1:10" s="2" customFormat="1" ht="15.75" x14ac:dyDescent="0.25">
      <c r="A852" s="15">
        <v>42793</v>
      </c>
      <c r="B852" s="16" t="s">
        <v>10</v>
      </c>
      <c r="C852" s="3" t="s">
        <v>119</v>
      </c>
      <c r="D852" s="3">
        <v>343</v>
      </c>
      <c r="E852" s="3"/>
      <c r="F852" s="3">
        <f>IF(A852="","",D852+E852)</f>
        <v>343</v>
      </c>
      <c r="G852" s="3" t="str">
        <f>IF(A852="","",TEXT(DAY(A852),"dddd"))</f>
        <v>piątek</v>
      </c>
      <c r="H852" s="3" t="str">
        <f>IFERROR(IF(A852="","",TEXT(MONTH(A852)*30,"mmmm")),"")</f>
        <v>luty</v>
      </c>
      <c r="I852" s="3">
        <f>IF(A852="","",YEAR(A852))</f>
        <v>2017</v>
      </c>
      <c r="J852" s="17" t="str">
        <f t="shared" si="14"/>
        <v>luty</v>
      </c>
    </row>
    <row r="853" spans="1:10" s="2" customFormat="1" ht="15.75" x14ac:dyDescent="0.25">
      <c r="A853" s="15">
        <v>42793</v>
      </c>
      <c r="B853" s="16" t="s">
        <v>10</v>
      </c>
      <c r="C853" s="3" t="s">
        <v>43</v>
      </c>
      <c r="D853" s="3">
        <v>180</v>
      </c>
      <c r="E853" s="3"/>
      <c r="F853" s="3">
        <f>IF(A853="","",D853+E853)</f>
        <v>180</v>
      </c>
      <c r="G853" s="3" t="str">
        <f>IF(A853="","",TEXT(DAY(A853),"dddd"))</f>
        <v>piątek</v>
      </c>
      <c r="H853" s="3" t="str">
        <f>IFERROR(IF(A853="","",TEXT(MONTH(A853)*30,"mmmm")),"")</f>
        <v>luty</v>
      </c>
      <c r="I853" s="3">
        <f>IF(A853="","",YEAR(A853))</f>
        <v>2017</v>
      </c>
      <c r="J853" s="17" t="str">
        <f t="shared" si="14"/>
        <v>luty</v>
      </c>
    </row>
    <row r="854" spans="1:10" s="2" customFormat="1" ht="15.75" x14ac:dyDescent="0.25">
      <c r="A854" s="15">
        <v>42793</v>
      </c>
      <c r="B854" s="16" t="s">
        <v>10</v>
      </c>
      <c r="C854" s="3" t="s">
        <v>85</v>
      </c>
      <c r="D854" s="3">
        <v>255</v>
      </c>
      <c r="E854" s="3">
        <v>9</v>
      </c>
      <c r="F854" s="3">
        <f>IF(A854="","",D854+E854)</f>
        <v>264</v>
      </c>
      <c r="G854" s="3" t="str">
        <f>IF(A854="","",TEXT(DAY(A854),"dddd"))</f>
        <v>piątek</v>
      </c>
      <c r="H854" s="3" t="str">
        <f>IFERROR(IF(A854="","",TEXT(MONTH(A854)*30,"mmmm")),"")</f>
        <v>luty</v>
      </c>
      <c r="I854" s="3">
        <f>IF(A854="","",YEAR(A854))</f>
        <v>2017</v>
      </c>
      <c r="J854" s="17" t="str">
        <f t="shared" si="14"/>
        <v>luty</v>
      </c>
    </row>
    <row r="855" spans="1:10" s="2" customFormat="1" ht="15.75" x14ac:dyDescent="0.25">
      <c r="A855" s="15">
        <v>42793</v>
      </c>
      <c r="B855" s="16" t="s">
        <v>10</v>
      </c>
      <c r="C855" s="3" t="s">
        <v>16</v>
      </c>
      <c r="D855" s="3">
        <v>2370</v>
      </c>
      <c r="E855" s="3">
        <v>20</v>
      </c>
      <c r="F855" s="3">
        <f>IF(A855="","",D855+E855)</f>
        <v>2390</v>
      </c>
      <c r="G855" s="3" t="str">
        <f>IF(A855="","",TEXT(DAY(A855),"dddd"))</f>
        <v>piątek</v>
      </c>
      <c r="H855" s="3" t="str">
        <f>IFERROR(IF(A855="","",TEXT(MONTH(A855)*30,"mmmm")),"")</f>
        <v>luty</v>
      </c>
      <c r="I855" s="3">
        <f>IF(A855="","",YEAR(A855))</f>
        <v>2017</v>
      </c>
      <c r="J855" s="17" t="str">
        <f t="shared" si="14"/>
        <v>luty</v>
      </c>
    </row>
    <row r="856" spans="1:10" s="2" customFormat="1" ht="15.75" x14ac:dyDescent="0.25">
      <c r="A856" s="15">
        <v>42793</v>
      </c>
      <c r="B856" s="16" t="s">
        <v>10</v>
      </c>
      <c r="C856" s="3" t="s">
        <v>69</v>
      </c>
      <c r="D856" s="3">
        <v>394</v>
      </c>
      <c r="E856" s="3"/>
      <c r="F856" s="3">
        <f>IF(A856="","",D856+E856)</f>
        <v>394</v>
      </c>
      <c r="G856" s="3" t="str">
        <f>IF(A856="","",TEXT(DAY(A856),"dddd"))</f>
        <v>piątek</v>
      </c>
      <c r="H856" s="3" t="str">
        <f>IFERROR(IF(A856="","",TEXT(MONTH(A856)*30,"mmmm")),"")</f>
        <v>luty</v>
      </c>
      <c r="I856" s="3">
        <f>IF(A856="","",YEAR(A856))</f>
        <v>2017</v>
      </c>
      <c r="J856" s="17" t="str">
        <f t="shared" si="14"/>
        <v>luty</v>
      </c>
    </row>
    <row r="857" spans="1:10" s="2" customFormat="1" ht="15.75" x14ac:dyDescent="0.25">
      <c r="A857" s="15">
        <v>42793</v>
      </c>
      <c r="B857" s="16" t="s">
        <v>10</v>
      </c>
      <c r="C857" s="3" t="s">
        <v>39</v>
      </c>
      <c r="D857" s="3">
        <v>100</v>
      </c>
      <c r="E857" s="3">
        <v>20</v>
      </c>
      <c r="F857" s="3">
        <f>IF(A857="","",D857+E857)</f>
        <v>120</v>
      </c>
      <c r="G857" s="3" t="str">
        <f>IF(A857="","",TEXT(DAY(A857),"dddd"))</f>
        <v>piątek</v>
      </c>
      <c r="H857" s="3" t="str">
        <f>IFERROR(IF(A857="","",TEXT(MONTH(A857)*30,"mmmm")),"")</f>
        <v>luty</v>
      </c>
      <c r="I857" s="3">
        <f>IF(A857="","",YEAR(A857))</f>
        <v>2017</v>
      </c>
      <c r="J857" s="17" t="str">
        <f t="shared" si="14"/>
        <v>luty</v>
      </c>
    </row>
    <row r="858" spans="1:10" s="2" customFormat="1" ht="15.75" x14ac:dyDescent="0.25">
      <c r="A858" s="15">
        <v>42793</v>
      </c>
      <c r="B858" s="16" t="s">
        <v>11</v>
      </c>
      <c r="C858" s="3" t="s">
        <v>20</v>
      </c>
      <c r="D858" s="3">
        <v>74</v>
      </c>
      <c r="E858" s="3"/>
      <c r="F858" s="3">
        <f>IF(A858="","",D858+E858)</f>
        <v>74</v>
      </c>
      <c r="G858" s="3" t="str">
        <f>IF(A858="","",TEXT(DAY(A858),"dddd"))</f>
        <v>piątek</v>
      </c>
      <c r="H858" s="3" t="str">
        <f>IFERROR(IF(A858="","",TEXT(MONTH(A858)*30,"mmmm")),"")</f>
        <v>luty</v>
      </c>
      <c r="I858" s="3">
        <f>IF(A858="","",YEAR(A858))</f>
        <v>2017</v>
      </c>
      <c r="J858" s="17" t="str">
        <f t="shared" si="14"/>
        <v>luty</v>
      </c>
    </row>
    <row r="859" spans="1:10" s="2" customFormat="1" ht="15.75" x14ac:dyDescent="0.25">
      <c r="A859" s="15">
        <v>42793</v>
      </c>
      <c r="B859" s="16" t="s">
        <v>11</v>
      </c>
      <c r="C859" s="3" t="s">
        <v>24</v>
      </c>
      <c r="D859" s="3">
        <v>166</v>
      </c>
      <c r="E859" s="3"/>
      <c r="F859" s="3">
        <f>IF(A859="","",D859+E859)</f>
        <v>166</v>
      </c>
      <c r="G859" s="3" t="str">
        <f>IF(A859="","",TEXT(DAY(A859),"dddd"))</f>
        <v>piątek</v>
      </c>
      <c r="H859" s="3" t="str">
        <f>IFERROR(IF(A859="","",TEXT(MONTH(A859)*30,"mmmm")),"")</f>
        <v>luty</v>
      </c>
      <c r="I859" s="3">
        <f>IF(A859="","",YEAR(A859))</f>
        <v>2017</v>
      </c>
      <c r="J859" s="17" t="str">
        <f t="shared" si="14"/>
        <v>luty</v>
      </c>
    </row>
    <row r="860" spans="1:10" s="2" customFormat="1" ht="15.75" x14ac:dyDescent="0.25">
      <c r="A860" s="15">
        <v>42793</v>
      </c>
      <c r="B860" s="16" t="s">
        <v>11</v>
      </c>
      <c r="C860" s="3" t="s">
        <v>120</v>
      </c>
      <c r="D860" s="3">
        <v>1275</v>
      </c>
      <c r="E860" s="3"/>
      <c r="F860" s="3">
        <f>IF(A860="","",D860+E860)</f>
        <v>1275</v>
      </c>
      <c r="G860" s="3" t="str">
        <f>IF(A860="","",TEXT(DAY(A860),"dddd"))</f>
        <v>piątek</v>
      </c>
      <c r="H860" s="3" t="str">
        <f>IFERROR(IF(A860="","",TEXT(MONTH(A860)*30,"mmmm")),"")</f>
        <v>luty</v>
      </c>
      <c r="I860" s="3">
        <f>IF(A860="","",YEAR(A860))</f>
        <v>2017</v>
      </c>
      <c r="J860" s="17" t="str">
        <f t="shared" si="14"/>
        <v>luty</v>
      </c>
    </row>
    <row r="861" spans="1:10" s="2" customFormat="1" ht="15.75" x14ac:dyDescent="0.25">
      <c r="A861" s="15">
        <v>42793</v>
      </c>
      <c r="B861" s="16" t="s">
        <v>11</v>
      </c>
      <c r="C861" s="3" t="s">
        <v>41</v>
      </c>
      <c r="D861" s="3">
        <v>191</v>
      </c>
      <c r="E861" s="3"/>
      <c r="F861" s="3">
        <f>IF(A861="","",D861+E861)</f>
        <v>191</v>
      </c>
      <c r="G861" s="3" t="str">
        <f>IF(A861="","",TEXT(DAY(A861),"dddd"))</f>
        <v>piątek</v>
      </c>
      <c r="H861" s="3" t="str">
        <f>IFERROR(IF(A861="","",TEXT(MONTH(A861)*30,"mmmm")),"")</f>
        <v>luty</v>
      </c>
      <c r="I861" s="3">
        <f>IF(A861="","",YEAR(A861))</f>
        <v>2017</v>
      </c>
      <c r="J861" s="17" t="str">
        <f t="shared" si="14"/>
        <v>luty</v>
      </c>
    </row>
    <row r="862" spans="1:10" s="2" customFormat="1" ht="15.75" x14ac:dyDescent="0.25">
      <c r="A862" s="15">
        <v>42793</v>
      </c>
      <c r="B862" s="16" t="s">
        <v>11</v>
      </c>
      <c r="C862" s="3" t="s">
        <v>21</v>
      </c>
      <c r="D862" s="3">
        <v>422</v>
      </c>
      <c r="E862" s="3">
        <v>4</v>
      </c>
      <c r="F862" s="3">
        <f>IF(A862="","",D862+E862)</f>
        <v>426</v>
      </c>
      <c r="G862" s="3" t="str">
        <f>IF(A862="","",TEXT(DAY(A862),"dddd"))</f>
        <v>piątek</v>
      </c>
      <c r="H862" s="3" t="str">
        <f>IFERROR(IF(A862="","",TEXT(MONTH(A862)*30,"mmmm")),"")</f>
        <v>luty</v>
      </c>
      <c r="I862" s="3">
        <f>IF(A862="","",YEAR(A862))</f>
        <v>2017</v>
      </c>
      <c r="J862" s="17" t="str">
        <f t="shared" si="14"/>
        <v>luty</v>
      </c>
    </row>
    <row r="863" spans="1:10" s="2" customFormat="1" ht="15.75" x14ac:dyDescent="0.25">
      <c r="A863" s="15">
        <v>42793</v>
      </c>
      <c r="B863" s="16" t="s">
        <v>11</v>
      </c>
      <c r="C863" s="3" t="s">
        <v>19</v>
      </c>
      <c r="D863" s="3">
        <v>300</v>
      </c>
      <c r="E863" s="3">
        <v>2</v>
      </c>
      <c r="F863" s="3">
        <f>IF(A863="","",D863+E863)</f>
        <v>302</v>
      </c>
      <c r="G863" s="3" t="str">
        <f>IF(A863="","",TEXT(DAY(A863),"dddd"))</f>
        <v>piątek</v>
      </c>
      <c r="H863" s="3" t="str">
        <f>IFERROR(IF(A863="","",TEXT(MONTH(A863)*30,"mmmm")),"")</f>
        <v>luty</v>
      </c>
      <c r="I863" s="3">
        <f>IF(A863="","",YEAR(A863))</f>
        <v>2017</v>
      </c>
      <c r="J863" s="17" t="str">
        <f t="shared" si="14"/>
        <v>luty</v>
      </c>
    </row>
    <row r="864" spans="1:10" s="2" customFormat="1" ht="15.75" x14ac:dyDescent="0.25">
      <c r="A864" s="15">
        <v>42794</v>
      </c>
      <c r="B864" s="16" t="s">
        <v>10</v>
      </c>
      <c r="C864" s="3" t="s">
        <v>90</v>
      </c>
      <c r="D864" s="3">
        <v>317</v>
      </c>
      <c r="E864" s="3">
        <v>86</v>
      </c>
      <c r="F864" s="3">
        <f>IF(A864="","",D864+E864)</f>
        <v>403</v>
      </c>
      <c r="G864" s="3" t="str">
        <f>IF(A864="","",TEXT(DAY(A864),"dddd"))</f>
        <v>sobota</v>
      </c>
      <c r="H864" s="3" t="str">
        <f>IFERROR(IF(A864="","",TEXT(MONTH(A864)*30,"mmmm")),"")</f>
        <v>luty</v>
      </c>
      <c r="I864" s="3">
        <f>IF(A864="","",YEAR(A864))</f>
        <v>2017</v>
      </c>
      <c r="J864" s="17" t="str">
        <f t="shared" si="14"/>
        <v>luty</v>
      </c>
    </row>
    <row r="865" spans="1:10" s="2" customFormat="1" ht="15.75" x14ac:dyDescent="0.25">
      <c r="A865" s="15">
        <v>42794</v>
      </c>
      <c r="B865" s="16" t="s">
        <v>10</v>
      </c>
      <c r="C865" s="3" t="s">
        <v>99</v>
      </c>
      <c r="D865" s="3">
        <v>12</v>
      </c>
      <c r="E865" s="3"/>
      <c r="F865" s="3">
        <f>IF(A865="","",D865+E865)</f>
        <v>12</v>
      </c>
      <c r="G865" s="3" t="str">
        <f>IF(A865="","",TEXT(DAY(A865),"dddd"))</f>
        <v>sobota</v>
      </c>
      <c r="H865" s="3" t="str">
        <f>IFERROR(IF(A865="","",TEXT(MONTH(A865)*30,"mmmm")),"")</f>
        <v>luty</v>
      </c>
      <c r="I865" s="3">
        <f>IF(A865="","",YEAR(A865))</f>
        <v>2017</v>
      </c>
      <c r="J865" s="17" t="str">
        <f t="shared" si="14"/>
        <v>luty</v>
      </c>
    </row>
    <row r="866" spans="1:10" s="2" customFormat="1" ht="15.75" x14ac:dyDescent="0.25">
      <c r="A866" s="15">
        <v>42794</v>
      </c>
      <c r="B866" s="16" t="s">
        <v>10</v>
      </c>
      <c r="C866" s="3" t="s">
        <v>104</v>
      </c>
      <c r="D866" s="3">
        <v>10</v>
      </c>
      <c r="E866" s="3"/>
      <c r="F866" s="3">
        <f>IF(A866="","",D866+E866)</f>
        <v>10</v>
      </c>
      <c r="G866" s="3" t="str">
        <f>IF(A866="","",TEXT(DAY(A866),"dddd"))</f>
        <v>sobota</v>
      </c>
      <c r="H866" s="3" t="str">
        <f>IFERROR(IF(A866="","",TEXT(MONTH(A866)*30,"mmmm")),"")</f>
        <v>luty</v>
      </c>
      <c r="I866" s="3">
        <f>IF(A866="","",YEAR(A866))</f>
        <v>2017</v>
      </c>
      <c r="J866" s="17" t="str">
        <f t="shared" si="14"/>
        <v>luty</v>
      </c>
    </row>
    <row r="867" spans="1:10" s="2" customFormat="1" ht="15.75" x14ac:dyDescent="0.25">
      <c r="A867" s="15">
        <v>42794</v>
      </c>
      <c r="B867" s="16" t="s">
        <v>10</v>
      </c>
      <c r="C867" s="3" t="s">
        <v>83</v>
      </c>
      <c r="D867" s="3">
        <v>263</v>
      </c>
      <c r="E867" s="3">
        <v>7</v>
      </c>
      <c r="F867" s="3">
        <f>IF(A867="","",D867+E867)</f>
        <v>270</v>
      </c>
      <c r="G867" s="3" t="str">
        <f>IF(A867="","",TEXT(DAY(A867),"dddd"))</f>
        <v>sobota</v>
      </c>
      <c r="H867" s="3" t="str">
        <f>IFERROR(IF(A867="","",TEXT(MONTH(A867)*30,"mmmm")),"")</f>
        <v>luty</v>
      </c>
      <c r="I867" s="3">
        <f>IF(A867="","",YEAR(A867))</f>
        <v>2017</v>
      </c>
      <c r="J867" s="17" t="str">
        <f t="shared" si="14"/>
        <v>luty</v>
      </c>
    </row>
    <row r="868" spans="1:10" s="2" customFormat="1" ht="15.75" x14ac:dyDescent="0.25">
      <c r="A868" s="15">
        <v>42794</v>
      </c>
      <c r="B868" s="16" t="s">
        <v>10</v>
      </c>
      <c r="C868" s="3" t="s">
        <v>88</v>
      </c>
      <c r="D868" s="3">
        <v>6</v>
      </c>
      <c r="E868" s="3">
        <v>2</v>
      </c>
      <c r="F868" s="3">
        <f>IF(A868="","",D868+E868)</f>
        <v>8</v>
      </c>
      <c r="G868" s="3" t="str">
        <f>IF(A868="","",TEXT(DAY(A868),"dddd"))</f>
        <v>sobota</v>
      </c>
      <c r="H868" s="3" t="str">
        <f>IFERROR(IF(A868="","",TEXT(MONTH(A868)*30,"mmmm")),"")</f>
        <v>luty</v>
      </c>
      <c r="I868" s="3">
        <f>IF(A868="","",YEAR(A868))</f>
        <v>2017</v>
      </c>
      <c r="J868" s="17" t="str">
        <f t="shared" si="14"/>
        <v>luty</v>
      </c>
    </row>
    <row r="869" spans="1:10" s="2" customFormat="1" ht="15.75" x14ac:dyDescent="0.25">
      <c r="A869" s="15">
        <v>42794</v>
      </c>
      <c r="B869" s="16" t="s">
        <v>10</v>
      </c>
      <c r="C869" s="3" t="s">
        <v>91</v>
      </c>
      <c r="D869" s="3">
        <v>120</v>
      </c>
      <c r="E869" s="3"/>
      <c r="F869" s="3">
        <f>IF(A869="","",D869+E869)</f>
        <v>120</v>
      </c>
      <c r="G869" s="3" t="str">
        <f>IF(A869="","",TEXT(DAY(A869),"dddd"))</f>
        <v>sobota</v>
      </c>
      <c r="H869" s="3" t="str">
        <f>IFERROR(IF(A869="","",TEXT(MONTH(A869)*30,"mmmm")),"")</f>
        <v>luty</v>
      </c>
      <c r="I869" s="3">
        <f>IF(A869="","",YEAR(A869))</f>
        <v>2017</v>
      </c>
      <c r="J869" s="17" t="str">
        <f t="shared" si="14"/>
        <v>luty</v>
      </c>
    </row>
    <row r="870" spans="1:10" s="2" customFormat="1" ht="15.75" x14ac:dyDescent="0.25">
      <c r="A870" s="15">
        <v>42794</v>
      </c>
      <c r="B870" s="16" t="s">
        <v>10</v>
      </c>
      <c r="C870" s="3" t="s">
        <v>102</v>
      </c>
      <c r="D870" s="3">
        <v>10</v>
      </c>
      <c r="E870" s="3"/>
      <c r="F870" s="3">
        <f>IF(A870="","",D870+E870)</f>
        <v>10</v>
      </c>
      <c r="G870" s="3" t="str">
        <f>IF(A870="","",TEXT(DAY(A870),"dddd"))</f>
        <v>sobota</v>
      </c>
      <c r="H870" s="3" t="str">
        <f>IFERROR(IF(A870="","",TEXT(MONTH(A870)*30,"mmmm")),"")</f>
        <v>luty</v>
      </c>
      <c r="I870" s="3">
        <f>IF(A870="","",YEAR(A870))</f>
        <v>2017</v>
      </c>
      <c r="J870" s="17" t="str">
        <f t="shared" si="14"/>
        <v>luty</v>
      </c>
    </row>
    <row r="871" spans="1:10" s="2" customFormat="1" ht="15.75" x14ac:dyDescent="0.25">
      <c r="A871" s="15">
        <v>42794</v>
      </c>
      <c r="B871" s="16" t="s">
        <v>10</v>
      </c>
      <c r="C871" s="3" t="s">
        <v>91</v>
      </c>
      <c r="D871" s="3">
        <v>79</v>
      </c>
      <c r="E871" s="3">
        <v>2</v>
      </c>
      <c r="F871" s="3">
        <f>IF(A871="","",D871+E871)</f>
        <v>81</v>
      </c>
      <c r="G871" s="3" t="str">
        <f>IF(A871="","",TEXT(DAY(A871),"dddd"))</f>
        <v>sobota</v>
      </c>
      <c r="H871" s="3" t="str">
        <f>IFERROR(IF(A871="","",TEXT(MONTH(A871)*30,"mmmm")),"")</f>
        <v>luty</v>
      </c>
      <c r="I871" s="3">
        <f>IF(A871="","",YEAR(A871))</f>
        <v>2017</v>
      </c>
      <c r="J871" s="17" t="str">
        <f t="shared" si="14"/>
        <v>luty</v>
      </c>
    </row>
    <row r="872" spans="1:10" s="2" customFormat="1" ht="15.75" x14ac:dyDescent="0.25">
      <c r="A872" s="15">
        <v>42794</v>
      </c>
      <c r="B872" s="16" t="s">
        <v>10</v>
      </c>
      <c r="C872" s="3" t="s">
        <v>82</v>
      </c>
      <c r="D872" s="3">
        <v>130</v>
      </c>
      <c r="E872" s="3"/>
      <c r="F872" s="3">
        <f>IF(A872="","",D872+E872)</f>
        <v>130</v>
      </c>
      <c r="G872" s="3" t="str">
        <f>IF(A872="","",TEXT(DAY(A872),"dddd"))</f>
        <v>sobota</v>
      </c>
      <c r="H872" s="3" t="str">
        <f>IFERROR(IF(A872="","",TEXT(MONTH(A872)*30,"mmmm")),"")</f>
        <v>luty</v>
      </c>
      <c r="I872" s="3">
        <f>IF(A872="","",YEAR(A872))</f>
        <v>2017</v>
      </c>
      <c r="J872" s="17" t="str">
        <f t="shared" si="14"/>
        <v>luty</v>
      </c>
    </row>
    <row r="873" spans="1:10" s="2" customFormat="1" ht="15.75" x14ac:dyDescent="0.25">
      <c r="A873" s="15">
        <v>42794</v>
      </c>
      <c r="B873" s="16" t="s">
        <v>10</v>
      </c>
      <c r="C873" s="3" t="s">
        <v>69</v>
      </c>
      <c r="D873" s="3">
        <v>757</v>
      </c>
      <c r="E873" s="3">
        <v>2</v>
      </c>
      <c r="F873" s="3">
        <f>IF(A873="","",D873+E873)</f>
        <v>759</v>
      </c>
      <c r="G873" s="3" t="str">
        <f>IF(A873="","",TEXT(DAY(A873),"dddd"))</f>
        <v>sobota</v>
      </c>
      <c r="H873" s="3" t="str">
        <f>IFERROR(IF(A873="","",TEXT(MONTH(A873)*30,"mmmm")),"")</f>
        <v>luty</v>
      </c>
      <c r="I873" s="3">
        <f>IF(A873="","",YEAR(A873))</f>
        <v>2017</v>
      </c>
      <c r="J873" s="17" t="str">
        <f t="shared" si="14"/>
        <v>luty</v>
      </c>
    </row>
    <row r="874" spans="1:10" s="2" customFormat="1" ht="15.75" x14ac:dyDescent="0.25">
      <c r="A874" s="15">
        <v>42794</v>
      </c>
      <c r="B874" s="16" t="s">
        <v>10</v>
      </c>
      <c r="C874" s="3" t="s">
        <v>31</v>
      </c>
      <c r="D874" s="3">
        <v>1582</v>
      </c>
      <c r="E874" s="3">
        <v>18</v>
      </c>
      <c r="F874" s="3">
        <f>IF(A874="","",D874+E874)</f>
        <v>1600</v>
      </c>
      <c r="G874" s="3" t="str">
        <f>IF(A874="","",TEXT(DAY(A874),"dddd"))</f>
        <v>sobota</v>
      </c>
      <c r="H874" s="3" t="str">
        <f>IFERROR(IF(A874="","",TEXT(MONTH(A874)*30,"mmmm")),"")</f>
        <v>luty</v>
      </c>
      <c r="I874" s="3">
        <f>IF(A874="","",YEAR(A874))</f>
        <v>2017</v>
      </c>
      <c r="J874" s="17" t="str">
        <f t="shared" si="14"/>
        <v>luty</v>
      </c>
    </row>
    <row r="875" spans="1:10" s="2" customFormat="1" ht="15.75" x14ac:dyDescent="0.25">
      <c r="A875" s="15">
        <v>42794</v>
      </c>
      <c r="B875" s="16" t="s">
        <v>10</v>
      </c>
      <c r="C875" s="3" t="s">
        <v>16</v>
      </c>
      <c r="D875" s="3">
        <v>391</v>
      </c>
      <c r="E875" s="3">
        <v>8</v>
      </c>
      <c r="F875" s="3">
        <f>IF(A875="","",D875+E875)</f>
        <v>399</v>
      </c>
      <c r="G875" s="3" t="str">
        <f>IF(A875="","",TEXT(DAY(A875),"dddd"))</f>
        <v>sobota</v>
      </c>
      <c r="H875" s="3" t="str">
        <f>IFERROR(IF(A875="","",TEXT(MONTH(A875)*30,"mmmm")),"")</f>
        <v>luty</v>
      </c>
      <c r="I875" s="3">
        <f>IF(A875="","",YEAR(A875))</f>
        <v>2017</v>
      </c>
      <c r="J875" s="17" t="str">
        <f t="shared" si="14"/>
        <v>luty</v>
      </c>
    </row>
    <row r="876" spans="1:10" s="2" customFormat="1" ht="15.75" x14ac:dyDescent="0.25">
      <c r="A876" s="15">
        <v>42794</v>
      </c>
      <c r="B876" s="16" t="s">
        <v>10</v>
      </c>
      <c r="C876" s="3" t="s">
        <v>18</v>
      </c>
      <c r="D876" s="3">
        <v>800</v>
      </c>
      <c r="E876" s="3">
        <v>21</v>
      </c>
      <c r="F876" s="3">
        <f>IF(A876="","",D876+E876)</f>
        <v>821</v>
      </c>
      <c r="G876" s="3" t="str">
        <f>IF(A876="","",TEXT(DAY(A876),"dddd"))</f>
        <v>sobota</v>
      </c>
      <c r="H876" s="3" t="str">
        <f>IFERROR(IF(A876="","",TEXT(MONTH(A876)*30,"mmmm")),"")</f>
        <v>luty</v>
      </c>
      <c r="I876" s="3">
        <f>IF(A876="","",YEAR(A876))</f>
        <v>2017</v>
      </c>
      <c r="J876" s="17" t="str">
        <f t="shared" si="14"/>
        <v>luty</v>
      </c>
    </row>
    <row r="877" spans="1:10" s="2" customFormat="1" ht="15.75" x14ac:dyDescent="0.25">
      <c r="A877" s="15">
        <v>42794</v>
      </c>
      <c r="B877" s="16" t="s">
        <v>10</v>
      </c>
      <c r="C877" s="3" t="s">
        <v>92</v>
      </c>
      <c r="D877" s="3">
        <v>240</v>
      </c>
      <c r="E877" s="3">
        <v>6</v>
      </c>
      <c r="F877" s="3">
        <f>IF(A877="","",D877+E877)</f>
        <v>246</v>
      </c>
      <c r="G877" s="3" t="str">
        <f>IF(A877="","",TEXT(DAY(A877),"dddd"))</f>
        <v>sobota</v>
      </c>
      <c r="H877" s="3" t="str">
        <f>IFERROR(IF(A877="","",TEXT(MONTH(A877)*30,"mmmm")),"")</f>
        <v>luty</v>
      </c>
      <c r="I877" s="3">
        <f>IF(A877="","",YEAR(A877))</f>
        <v>2017</v>
      </c>
      <c r="J877" s="17" t="str">
        <f t="shared" si="14"/>
        <v>luty</v>
      </c>
    </row>
    <row r="878" spans="1:10" s="2" customFormat="1" ht="15.75" x14ac:dyDescent="0.25">
      <c r="A878" s="15">
        <v>42794</v>
      </c>
      <c r="B878" s="16" t="s">
        <v>11</v>
      </c>
      <c r="C878" s="3" t="s">
        <v>147</v>
      </c>
      <c r="D878" s="3">
        <v>98</v>
      </c>
      <c r="E878" s="3">
        <v>3</v>
      </c>
      <c r="F878" s="3">
        <f>IF(A878="","",D878+E878)</f>
        <v>101</v>
      </c>
      <c r="G878" s="3" t="str">
        <f>IF(A878="","",TEXT(DAY(A878),"dddd"))</f>
        <v>sobota</v>
      </c>
      <c r="H878" s="3" t="str">
        <f>IFERROR(IF(A878="","",TEXT(MONTH(A878)*30,"mmmm")),"")</f>
        <v>luty</v>
      </c>
      <c r="I878" s="3">
        <f>IF(A878="","",YEAR(A878))</f>
        <v>2017</v>
      </c>
      <c r="J878" s="17" t="str">
        <f t="shared" si="14"/>
        <v>luty</v>
      </c>
    </row>
    <row r="879" spans="1:10" s="2" customFormat="1" ht="15.75" x14ac:dyDescent="0.25">
      <c r="A879" s="15">
        <v>42794</v>
      </c>
      <c r="B879" s="16" t="s">
        <v>11</v>
      </c>
      <c r="C879" s="3" t="s">
        <v>20</v>
      </c>
      <c r="D879" s="3">
        <v>6</v>
      </c>
      <c r="E879" s="3"/>
      <c r="F879" s="3">
        <f>IF(A879="","",D879+E879)</f>
        <v>6</v>
      </c>
      <c r="G879" s="3" t="str">
        <f>IF(A879="","",TEXT(DAY(A879),"dddd"))</f>
        <v>sobota</v>
      </c>
      <c r="H879" s="3" t="str">
        <f>IFERROR(IF(A879="","",TEXT(MONTH(A879)*30,"mmmm")),"")</f>
        <v>luty</v>
      </c>
      <c r="I879" s="3">
        <f>IF(A879="","",YEAR(A879))</f>
        <v>2017</v>
      </c>
      <c r="J879" s="17" t="str">
        <f t="shared" si="14"/>
        <v>luty</v>
      </c>
    </row>
    <row r="880" spans="1:10" s="2" customFormat="1" ht="15.75" x14ac:dyDescent="0.25">
      <c r="A880" s="15">
        <v>42794</v>
      </c>
      <c r="B880" s="16" t="s">
        <v>11</v>
      </c>
      <c r="C880" s="3" t="s">
        <v>26</v>
      </c>
      <c r="D880" s="3">
        <v>718</v>
      </c>
      <c r="E880" s="3">
        <v>82</v>
      </c>
      <c r="F880" s="3">
        <f>IF(A880="","",D880+E880)</f>
        <v>800</v>
      </c>
      <c r="G880" s="3" t="str">
        <f>IF(A880="","",TEXT(DAY(A880),"dddd"))</f>
        <v>sobota</v>
      </c>
      <c r="H880" s="3" t="str">
        <f>IFERROR(IF(A880="","",TEXT(MONTH(A880)*30,"mmmm")),"")</f>
        <v>luty</v>
      </c>
      <c r="I880" s="3">
        <f>IF(A880="","",YEAR(A880))</f>
        <v>2017</v>
      </c>
      <c r="J880" s="17" t="str">
        <f t="shared" si="14"/>
        <v>luty</v>
      </c>
    </row>
    <row r="881" spans="1:10" s="2" customFormat="1" ht="15.75" x14ac:dyDescent="0.25">
      <c r="A881" s="15">
        <v>42794</v>
      </c>
      <c r="B881" s="16" t="s">
        <v>11</v>
      </c>
      <c r="C881" s="3" t="s">
        <v>45</v>
      </c>
      <c r="D881" s="3">
        <v>135</v>
      </c>
      <c r="E881" s="3">
        <v>1</v>
      </c>
      <c r="F881" s="3">
        <f>IF(A881="","",D881+E881)</f>
        <v>136</v>
      </c>
      <c r="G881" s="3" t="str">
        <f>IF(A881="","",TEXT(DAY(A881),"dddd"))</f>
        <v>sobota</v>
      </c>
      <c r="H881" s="3" t="str">
        <f>IFERROR(IF(A881="","",TEXT(MONTH(A881)*30,"mmmm")),"")</f>
        <v>luty</v>
      </c>
      <c r="I881" s="3">
        <f>IF(A881="","",YEAR(A881))</f>
        <v>2017</v>
      </c>
      <c r="J881" s="17" t="str">
        <f t="shared" si="14"/>
        <v>luty</v>
      </c>
    </row>
    <row r="882" spans="1:10" s="2" customFormat="1" ht="15.75" x14ac:dyDescent="0.25">
      <c r="A882" s="15">
        <v>42794</v>
      </c>
      <c r="B882" s="16" t="s">
        <v>11</v>
      </c>
      <c r="C882" s="3" t="s">
        <v>59</v>
      </c>
      <c r="D882" s="3">
        <v>550</v>
      </c>
      <c r="E882" s="3">
        <v>33</v>
      </c>
      <c r="F882" s="3">
        <f>IF(A882="","",D882+E882)</f>
        <v>583</v>
      </c>
      <c r="G882" s="3" t="str">
        <f>IF(A882="","",TEXT(DAY(A882),"dddd"))</f>
        <v>sobota</v>
      </c>
      <c r="H882" s="3" t="str">
        <f>IFERROR(IF(A882="","",TEXT(MONTH(A882)*30,"mmmm")),"")</f>
        <v>luty</v>
      </c>
      <c r="I882" s="3">
        <f>IF(A882="","",YEAR(A882))</f>
        <v>2017</v>
      </c>
      <c r="J882" s="17" t="str">
        <f t="shared" si="14"/>
        <v>luty</v>
      </c>
    </row>
    <row r="883" spans="1:10" s="2" customFormat="1" ht="15.75" x14ac:dyDescent="0.25">
      <c r="A883" s="15">
        <v>42794</v>
      </c>
      <c r="B883" s="16" t="s">
        <v>11</v>
      </c>
      <c r="C883" s="3" t="s">
        <v>55</v>
      </c>
      <c r="D883" s="3">
        <v>35</v>
      </c>
      <c r="E883" s="3"/>
      <c r="F883" s="3">
        <f>IF(A883="","",D883+E883)</f>
        <v>35</v>
      </c>
      <c r="G883" s="3" t="str">
        <f>IF(A883="","",TEXT(DAY(A883),"dddd"))</f>
        <v>sobota</v>
      </c>
      <c r="H883" s="3" t="str">
        <f>IFERROR(IF(A883="","",TEXT(MONTH(A883)*30,"mmmm")),"")</f>
        <v>luty</v>
      </c>
      <c r="I883" s="3">
        <f>IF(A883="","",YEAR(A883))</f>
        <v>2017</v>
      </c>
      <c r="J883" s="17" t="str">
        <f t="shared" si="14"/>
        <v>luty</v>
      </c>
    </row>
    <row r="884" spans="1:10" s="2" customFormat="1" ht="15.75" x14ac:dyDescent="0.25">
      <c r="A884" s="15">
        <v>42794</v>
      </c>
      <c r="B884" s="16" t="s">
        <v>11</v>
      </c>
      <c r="C884" s="3" t="s">
        <v>122</v>
      </c>
      <c r="D884" s="3">
        <v>10</v>
      </c>
      <c r="E884" s="3"/>
      <c r="F884" s="3">
        <f>IF(A884="","",D884+E884)</f>
        <v>10</v>
      </c>
      <c r="G884" s="3" t="str">
        <f>IF(A884="","",TEXT(DAY(A884),"dddd"))</f>
        <v>sobota</v>
      </c>
      <c r="H884" s="3" t="str">
        <f>IFERROR(IF(A884="","",TEXT(MONTH(A884)*30,"mmmm")),"")</f>
        <v>luty</v>
      </c>
      <c r="I884" s="3">
        <f>IF(A884="","",YEAR(A884))</f>
        <v>2017</v>
      </c>
      <c r="J884" s="17" t="str">
        <f t="shared" si="14"/>
        <v>luty</v>
      </c>
    </row>
    <row r="885" spans="1:10" s="2" customFormat="1" ht="15.75" x14ac:dyDescent="0.25">
      <c r="A885" s="15">
        <v>42794</v>
      </c>
      <c r="B885" s="16" t="s">
        <v>11</v>
      </c>
      <c r="C885" s="3" t="s">
        <v>123</v>
      </c>
      <c r="D885" s="3">
        <v>30</v>
      </c>
      <c r="E885" s="3"/>
      <c r="F885" s="3">
        <f>IF(A885="","",D885+E885)</f>
        <v>30</v>
      </c>
      <c r="G885" s="3" t="str">
        <f>IF(A885="","",TEXT(DAY(A885),"dddd"))</f>
        <v>sobota</v>
      </c>
      <c r="H885" s="3" t="str">
        <f>IFERROR(IF(A885="","",TEXT(MONTH(A885)*30,"mmmm")),"")</f>
        <v>luty</v>
      </c>
      <c r="I885" s="3">
        <f>IF(A885="","",YEAR(A885))</f>
        <v>2017</v>
      </c>
      <c r="J885" s="17" t="str">
        <f t="shared" si="14"/>
        <v>luty</v>
      </c>
    </row>
    <row r="886" spans="1:10" s="2" customFormat="1" ht="15.75" x14ac:dyDescent="0.25">
      <c r="A886" s="15">
        <v>42794</v>
      </c>
      <c r="B886" s="16" t="s">
        <v>11</v>
      </c>
      <c r="C886" s="3" t="s">
        <v>92</v>
      </c>
      <c r="D886" s="3">
        <v>50</v>
      </c>
      <c r="E886" s="3"/>
      <c r="F886" s="3">
        <f>IF(A886="","",D886+E886)</f>
        <v>50</v>
      </c>
      <c r="G886" s="3" t="str">
        <f>IF(A886="","",TEXT(DAY(A886),"dddd"))</f>
        <v>sobota</v>
      </c>
      <c r="H886" s="3" t="str">
        <f>IFERROR(IF(A886="","",TEXT(MONTH(A886)*30,"mmmm")),"")</f>
        <v>luty</v>
      </c>
      <c r="I886" s="3">
        <f>IF(A886="","",YEAR(A886))</f>
        <v>2017</v>
      </c>
      <c r="J886" s="17" t="str">
        <f t="shared" si="14"/>
        <v>luty</v>
      </c>
    </row>
    <row r="887" spans="1:10" s="2" customFormat="1" ht="15.75" x14ac:dyDescent="0.25">
      <c r="A887" s="15">
        <v>42794</v>
      </c>
      <c r="B887" s="16" t="s">
        <v>11</v>
      </c>
      <c r="C887" s="3" t="s">
        <v>41</v>
      </c>
      <c r="D887" s="3">
        <v>400</v>
      </c>
      <c r="E887" s="3">
        <v>1</v>
      </c>
      <c r="F887" s="3">
        <f>IF(A887="","",D887+E887)</f>
        <v>401</v>
      </c>
      <c r="G887" s="3" t="str">
        <f>IF(A887="","",TEXT(DAY(A887),"dddd"))</f>
        <v>sobota</v>
      </c>
      <c r="H887" s="3" t="str">
        <f>IFERROR(IF(A887="","",TEXT(MONTH(A887)*30,"mmmm")),"")</f>
        <v>luty</v>
      </c>
      <c r="I887" s="3">
        <f>IF(A887="","",YEAR(A887))</f>
        <v>2017</v>
      </c>
      <c r="J887" s="17" t="str">
        <f t="shared" si="14"/>
        <v>luty</v>
      </c>
    </row>
    <row r="888" spans="1:10" s="2" customFormat="1" ht="15.75" x14ac:dyDescent="0.25">
      <c r="A888" s="15">
        <v>42795</v>
      </c>
      <c r="B888" s="16" t="s">
        <v>11</v>
      </c>
      <c r="C888" s="3" t="s">
        <v>38</v>
      </c>
      <c r="D888" s="3">
        <v>27</v>
      </c>
      <c r="E888" s="3"/>
      <c r="F888" s="3">
        <f>IF(A888="","",D888+E888)</f>
        <v>27</v>
      </c>
      <c r="G888" s="3" t="str">
        <f>IF(A888="","",TEXT(DAY(A888),"dddd"))</f>
        <v>niedziela</v>
      </c>
      <c r="H888" s="3" t="str">
        <f>IFERROR(IF(A888="","",TEXT(MONTH(A888)*30,"mmmm")),"")</f>
        <v>marzec</v>
      </c>
      <c r="I888" s="3">
        <f>IF(A888="","",YEAR(A888))</f>
        <v>2017</v>
      </c>
      <c r="J888" s="17" t="str">
        <f t="shared" si="14"/>
        <v>marzec</v>
      </c>
    </row>
    <row r="889" spans="1:10" s="2" customFormat="1" ht="15.75" x14ac:dyDescent="0.25">
      <c r="A889" s="15">
        <v>42795</v>
      </c>
      <c r="B889" s="16" t="s">
        <v>11</v>
      </c>
      <c r="C889" s="3" t="s">
        <v>59</v>
      </c>
      <c r="D889" s="3">
        <v>450</v>
      </c>
      <c r="E889" s="3"/>
      <c r="F889" s="3">
        <f>IF(A889="","",D889+E889)</f>
        <v>450</v>
      </c>
      <c r="G889" s="3" t="str">
        <f>IF(A889="","",TEXT(DAY(A889),"dddd"))</f>
        <v>niedziela</v>
      </c>
      <c r="H889" s="3" t="str">
        <f>IFERROR(IF(A889="","",TEXT(MONTH(A889)*30,"mmmm")),"")</f>
        <v>marzec</v>
      </c>
      <c r="I889" s="3">
        <f>IF(A889="","",YEAR(A889))</f>
        <v>2017</v>
      </c>
      <c r="J889" s="17" t="str">
        <f t="shared" si="14"/>
        <v>marzec</v>
      </c>
    </row>
    <row r="890" spans="1:10" s="2" customFormat="1" ht="15.75" x14ac:dyDescent="0.25">
      <c r="A890" s="15">
        <v>42795</v>
      </c>
      <c r="B890" s="16" t="s">
        <v>11</v>
      </c>
      <c r="C890" s="3" t="s">
        <v>16</v>
      </c>
      <c r="D890" s="3">
        <v>101</v>
      </c>
      <c r="E890" s="3"/>
      <c r="F890" s="3">
        <f>IF(A890="","",D890+E890)</f>
        <v>101</v>
      </c>
      <c r="G890" s="3" t="str">
        <f>IF(A890="","",TEXT(DAY(A890),"dddd"))</f>
        <v>niedziela</v>
      </c>
      <c r="H890" s="3" t="str">
        <f>IFERROR(IF(A890="","",TEXT(MONTH(A890)*30,"mmmm")),"")</f>
        <v>marzec</v>
      </c>
      <c r="I890" s="3">
        <f>IF(A890="","",YEAR(A890))</f>
        <v>2017</v>
      </c>
      <c r="J890" s="17" t="str">
        <f t="shared" si="14"/>
        <v>marzec</v>
      </c>
    </row>
    <row r="891" spans="1:10" s="2" customFormat="1" ht="15.75" x14ac:dyDescent="0.25">
      <c r="A891" s="15">
        <v>42795</v>
      </c>
      <c r="B891" s="16" t="s">
        <v>11</v>
      </c>
      <c r="C891" s="3" t="s">
        <v>18</v>
      </c>
      <c r="D891" s="3">
        <v>700</v>
      </c>
      <c r="E891" s="3">
        <v>41</v>
      </c>
      <c r="F891" s="3">
        <f>IF(A891="","",D891+E891)</f>
        <v>741</v>
      </c>
      <c r="G891" s="3" t="str">
        <f>IF(A891="","",TEXT(DAY(A891),"dddd"))</f>
        <v>niedziela</v>
      </c>
      <c r="H891" s="3" t="str">
        <f>IFERROR(IF(A891="","",TEXT(MONTH(A891)*30,"mmmm")),"")</f>
        <v>marzec</v>
      </c>
      <c r="I891" s="3">
        <f>IF(A891="","",YEAR(A891))</f>
        <v>2017</v>
      </c>
      <c r="J891" s="17" t="str">
        <f t="shared" si="14"/>
        <v>marzec</v>
      </c>
    </row>
    <row r="892" spans="1:10" s="2" customFormat="1" ht="15.75" x14ac:dyDescent="0.25">
      <c r="A892" s="15">
        <v>42795</v>
      </c>
      <c r="B892" s="16" t="s">
        <v>11</v>
      </c>
      <c r="C892" s="3" t="s">
        <v>148</v>
      </c>
      <c r="D892" s="3">
        <v>2788</v>
      </c>
      <c r="E892" s="3">
        <v>9</v>
      </c>
      <c r="F892" s="3">
        <f>IF(A892="","",D892+E892)</f>
        <v>2797</v>
      </c>
      <c r="G892" s="3" t="str">
        <f>IF(A892="","",TEXT(DAY(A892),"dddd"))</f>
        <v>niedziela</v>
      </c>
      <c r="H892" s="3" t="str">
        <f>IFERROR(IF(A892="","",TEXT(MONTH(A892)*30,"mmmm")),"")</f>
        <v>marzec</v>
      </c>
      <c r="I892" s="3">
        <f>IF(A892="","",YEAR(A892))</f>
        <v>2017</v>
      </c>
      <c r="J892" s="17" t="str">
        <f t="shared" si="14"/>
        <v>marzec</v>
      </c>
    </row>
    <row r="893" spans="1:10" s="2" customFormat="1" ht="15.75" x14ac:dyDescent="0.25">
      <c r="A893" s="15">
        <v>42795</v>
      </c>
      <c r="B893" s="16" t="s">
        <v>11</v>
      </c>
      <c r="C893" s="3" t="s">
        <v>60</v>
      </c>
      <c r="D893" s="3">
        <v>463</v>
      </c>
      <c r="E893" s="3">
        <v>18</v>
      </c>
      <c r="F893" s="3">
        <f>IF(A893="","",D893+E893)</f>
        <v>481</v>
      </c>
      <c r="G893" s="3" t="str">
        <f>IF(A893="","",TEXT(DAY(A893),"dddd"))</f>
        <v>niedziela</v>
      </c>
      <c r="H893" s="3" t="str">
        <f>IFERROR(IF(A893="","",TEXT(MONTH(A893)*30,"mmmm")),"")</f>
        <v>marzec</v>
      </c>
      <c r="I893" s="3">
        <f>IF(A893="","",YEAR(A893))</f>
        <v>2017</v>
      </c>
      <c r="J893" s="17" t="str">
        <f t="shared" si="14"/>
        <v>marzec</v>
      </c>
    </row>
    <row r="894" spans="1:10" s="2" customFormat="1" ht="15.75" x14ac:dyDescent="0.25">
      <c r="A894" s="15">
        <v>42795</v>
      </c>
      <c r="B894" s="16" t="s">
        <v>11</v>
      </c>
      <c r="C894" s="3" t="s">
        <v>151</v>
      </c>
      <c r="D894" s="3">
        <v>10</v>
      </c>
      <c r="E894" s="3"/>
      <c r="F894" s="3">
        <f>IF(A894="","",D894+E894)</f>
        <v>10</v>
      </c>
      <c r="G894" s="3" t="str">
        <f>IF(A894="","",TEXT(DAY(A894),"dddd"))</f>
        <v>niedziela</v>
      </c>
      <c r="H894" s="3" t="str">
        <f>IFERROR(IF(A894="","",TEXT(MONTH(A894)*30,"mmmm")),"")</f>
        <v>marzec</v>
      </c>
      <c r="I894" s="3">
        <f>IF(A894="","",YEAR(A894))</f>
        <v>2017</v>
      </c>
      <c r="J894" s="17" t="str">
        <f t="shared" si="14"/>
        <v>marzec</v>
      </c>
    </row>
    <row r="895" spans="1:10" s="2" customFormat="1" ht="15.75" x14ac:dyDescent="0.25">
      <c r="A895" s="15">
        <v>42795</v>
      </c>
      <c r="B895" s="16" t="s">
        <v>11</v>
      </c>
      <c r="C895" s="3" t="s">
        <v>36</v>
      </c>
      <c r="D895" s="3">
        <v>33</v>
      </c>
      <c r="E895" s="3"/>
      <c r="F895" s="3">
        <f>IF(A895="","",D895+E895)</f>
        <v>33</v>
      </c>
      <c r="G895" s="3" t="str">
        <f>IF(A895="","",TEXT(DAY(A895),"dddd"))</f>
        <v>niedziela</v>
      </c>
      <c r="H895" s="3" t="str">
        <f>IFERROR(IF(A895="","",TEXT(MONTH(A895)*30,"mmmm")),"")</f>
        <v>marzec</v>
      </c>
      <c r="I895" s="3">
        <f>IF(A895="","",YEAR(A895))</f>
        <v>2017</v>
      </c>
      <c r="J895" s="17" t="str">
        <f t="shared" si="14"/>
        <v>marzec</v>
      </c>
    </row>
    <row r="896" spans="1:10" s="2" customFormat="1" ht="15.75" x14ac:dyDescent="0.25">
      <c r="A896" s="15">
        <v>42795</v>
      </c>
      <c r="B896" s="16" t="s">
        <v>11</v>
      </c>
      <c r="C896" s="3" t="s">
        <v>31</v>
      </c>
      <c r="D896" s="3">
        <v>2021</v>
      </c>
      <c r="E896" s="3"/>
      <c r="F896" s="3">
        <f>IF(A896="","",D896+E896)</f>
        <v>2021</v>
      </c>
      <c r="G896" s="3" t="str">
        <f>IF(A896="","",TEXT(DAY(A896),"dddd"))</f>
        <v>niedziela</v>
      </c>
      <c r="H896" s="3" t="str">
        <f>IFERROR(IF(A896="","",TEXT(MONTH(A896)*30,"mmmm")),"")</f>
        <v>marzec</v>
      </c>
      <c r="I896" s="3">
        <f>IF(A896="","",YEAR(A896))</f>
        <v>2017</v>
      </c>
      <c r="J896" s="17" t="str">
        <f t="shared" si="14"/>
        <v>marzec</v>
      </c>
    </row>
    <row r="897" spans="1:10" s="2" customFormat="1" ht="15.75" x14ac:dyDescent="0.25">
      <c r="A897" s="15">
        <v>42795</v>
      </c>
      <c r="B897" s="16" t="s">
        <v>11</v>
      </c>
      <c r="C897" s="3" t="s">
        <v>55</v>
      </c>
      <c r="D897" s="3">
        <v>131</v>
      </c>
      <c r="E897" s="3"/>
      <c r="F897" s="3">
        <f>IF(A897="","",D897+E897)</f>
        <v>131</v>
      </c>
      <c r="G897" s="3" t="str">
        <f>IF(A897="","",TEXT(DAY(A897),"dddd"))</f>
        <v>niedziela</v>
      </c>
      <c r="H897" s="3" t="str">
        <f>IFERROR(IF(A897="","",TEXT(MONTH(A897)*30,"mmmm")),"")</f>
        <v>marzec</v>
      </c>
      <c r="I897" s="3">
        <f>IF(A897="","",YEAR(A897))</f>
        <v>2017</v>
      </c>
      <c r="J897" s="17" t="str">
        <f t="shared" si="14"/>
        <v>marzec</v>
      </c>
    </row>
    <row r="898" spans="1:10" s="2" customFormat="1" ht="15.75" x14ac:dyDescent="0.25">
      <c r="A898" s="15">
        <v>42795</v>
      </c>
      <c r="B898" s="16" t="s">
        <v>11</v>
      </c>
      <c r="C898" s="3" t="s">
        <v>93</v>
      </c>
      <c r="D898" s="3">
        <v>82</v>
      </c>
      <c r="E898" s="3"/>
      <c r="F898" s="3">
        <f>IF(A898="","",D898+E898)</f>
        <v>82</v>
      </c>
      <c r="G898" s="3" t="str">
        <f>IF(A898="","",TEXT(DAY(A898),"dddd"))</f>
        <v>niedziela</v>
      </c>
      <c r="H898" s="3" t="str">
        <f>IFERROR(IF(A898="","",TEXT(MONTH(A898)*30,"mmmm")),"")</f>
        <v>marzec</v>
      </c>
      <c r="I898" s="3">
        <f>IF(A898="","",YEAR(A898))</f>
        <v>2017</v>
      </c>
      <c r="J898" s="17" t="str">
        <f t="shared" si="14"/>
        <v>marzec</v>
      </c>
    </row>
    <row r="899" spans="1:10" s="2" customFormat="1" ht="15.75" x14ac:dyDescent="0.25">
      <c r="A899" s="15">
        <v>42795</v>
      </c>
      <c r="B899" s="16" t="s">
        <v>11</v>
      </c>
      <c r="C899" s="3" t="s">
        <v>57</v>
      </c>
      <c r="D899" s="3">
        <v>60</v>
      </c>
      <c r="E899" s="3"/>
      <c r="F899" s="3">
        <f>IF(A899="","",D899+E899)</f>
        <v>60</v>
      </c>
      <c r="G899" s="3" t="str">
        <f>IF(A899="","",TEXT(DAY(A899),"dddd"))</f>
        <v>niedziela</v>
      </c>
      <c r="H899" s="3" t="str">
        <f>IFERROR(IF(A899="","",TEXT(MONTH(A899)*30,"mmmm")),"")</f>
        <v>marzec</v>
      </c>
      <c r="I899" s="3">
        <f>IF(A899="","",YEAR(A899))</f>
        <v>2017</v>
      </c>
      <c r="J899" s="17" t="str">
        <f t="shared" si="14"/>
        <v>marzec</v>
      </c>
    </row>
    <row r="900" spans="1:10" s="2" customFormat="1" ht="15.75" x14ac:dyDescent="0.25">
      <c r="A900" s="15">
        <v>42795</v>
      </c>
      <c r="B900" s="16" t="s">
        <v>11</v>
      </c>
      <c r="C900" s="3" t="s">
        <v>59</v>
      </c>
      <c r="D900" s="3">
        <v>250</v>
      </c>
      <c r="E900" s="3"/>
      <c r="F900" s="3">
        <f>IF(A900="","",D900+E900)</f>
        <v>250</v>
      </c>
      <c r="G900" s="3" t="str">
        <f>IF(A900="","",TEXT(DAY(A900),"dddd"))</f>
        <v>niedziela</v>
      </c>
      <c r="H900" s="3" t="str">
        <f>IFERROR(IF(A900="","",TEXT(MONTH(A900)*30,"mmmm")),"")</f>
        <v>marzec</v>
      </c>
      <c r="I900" s="3">
        <f>IF(A900="","",YEAR(A900))</f>
        <v>2017</v>
      </c>
      <c r="J900" s="17" t="str">
        <f t="shared" si="14"/>
        <v>marzec</v>
      </c>
    </row>
    <row r="901" spans="1:10" s="2" customFormat="1" ht="15.75" x14ac:dyDescent="0.25">
      <c r="A901" s="15">
        <v>42795</v>
      </c>
      <c r="B901" s="16" t="s">
        <v>11</v>
      </c>
      <c r="C901" s="3" t="s">
        <v>60</v>
      </c>
      <c r="D901" s="3">
        <v>214</v>
      </c>
      <c r="E901" s="3">
        <v>40</v>
      </c>
      <c r="F901" s="3">
        <f>IF(A901="","",D901+E901)</f>
        <v>254</v>
      </c>
      <c r="G901" s="3" t="str">
        <f>IF(A901="","",TEXT(DAY(A901),"dddd"))</f>
        <v>niedziela</v>
      </c>
      <c r="H901" s="3" t="str">
        <f>IFERROR(IF(A901="","",TEXT(MONTH(A901)*30,"mmmm")),"")</f>
        <v>marzec</v>
      </c>
      <c r="I901" s="3">
        <f>IF(A901="","",YEAR(A901))</f>
        <v>2017</v>
      </c>
      <c r="J901" s="17" t="str">
        <f t="shared" si="14"/>
        <v>marzec</v>
      </c>
    </row>
    <row r="902" spans="1:10" s="2" customFormat="1" ht="15.75" x14ac:dyDescent="0.25">
      <c r="A902" s="15">
        <v>42795</v>
      </c>
      <c r="B902" s="16" t="s">
        <v>11</v>
      </c>
      <c r="C902" s="3" t="s">
        <v>20</v>
      </c>
      <c r="D902" s="3">
        <v>80</v>
      </c>
      <c r="E902" s="3"/>
      <c r="F902" s="3">
        <f>IF(A902="","",D902+E902)</f>
        <v>80</v>
      </c>
      <c r="G902" s="3" t="str">
        <f>IF(A902="","",TEXT(DAY(A902),"dddd"))</f>
        <v>niedziela</v>
      </c>
      <c r="H902" s="3" t="str">
        <f>IFERROR(IF(A902="","",TEXT(MONTH(A902)*30,"mmmm")),"")</f>
        <v>marzec</v>
      </c>
      <c r="I902" s="3">
        <f>IF(A902="","",YEAR(A902))</f>
        <v>2017</v>
      </c>
      <c r="J902" s="17" t="str">
        <f t="shared" ref="J902:J965" si="15">H902</f>
        <v>marzec</v>
      </c>
    </row>
    <row r="903" spans="1:10" s="2" customFormat="1" ht="15.75" x14ac:dyDescent="0.25">
      <c r="A903" s="15">
        <v>42795</v>
      </c>
      <c r="B903" s="16" t="s">
        <v>11</v>
      </c>
      <c r="C903" s="3" t="s">
        <v>56</v>
      </c>
      <c r="D903" s="3">
        <v>90</v>
      </c>
      <c r="E903" s="3"/>
      <c r="F903" s="3">
        <f>IF(A903="","",D903+E903)</f>
        <v>90</v>
      </c>
      <c r="G903" s="3" t="str">
        <f>IF(A903="","",TEXT(DAY(A903),"dddd"))</f>
        <v>niedziela</v>
      </c>
      <c r="H903" s="3" t="str">
        <f>IFERROR(IF(A903="","",TEXT(MONTH(A903)*30,"mmmm")),"")</f>
        <v>marzec</v>
      </c>
      <c r="I903" s="3">
        <f>IF(A903="","",YEAR(A903))</f>
        <v>2017</v>
      </c>
      <c r="J903" s="17" t="str">
        <f t="shared" si="15"/>
        <v>marzec</v>
      </c>
    </row>
    <row r="904" spans="1:10" s="2" customFormat="1" ht="15.75" x14ac:dyDescent="0.25">
      <c r="A904" s="15">
        <v>42795</v>
      </c>
      <c r="B904" s="16" t="s">
        <v>11</v>
      </c>
      <c r="C904" s="3" t="s">
        <v>26</v>
      </c>
      <c r="D904" s="3">
        <v>304</v>
      </c>
      <c r="E904" s="3">
        <v>16</v>
      </c>
      <c r="F904" s="3">
        <f>IF(A904="","",D904+E904)</f>
        <v>320</v>
      </c>
      <c r="G904" s="3" t="str">
        <f>IF(A904="","",TEXT(DAY(A904),"dddd"))</f>
        <v>niedziela</v>
      </c>
      <c r="H904" s="3" t="str">
        <f>IFERROR(IF(A904="","",TEXT(MONTH(A904)*30,"mmmm")),"")</f>
        <v>marzec</v>
      </c>
      <c r="I904" s="3">
        <f>IF(A904="","",YEAR(A904))</f>
        <v>2017</v>
      </c>
      <c r="J904" s="17" t="str">
        <f t="shared" si="15"/>
        <v>marzec</v>
      </c>
    </row>
    <row r="905" spans="1:10" s="2" customFormat="1" ht="15.75" x14ac:dyDescent="0.25">
      <c r="A905" s="15">
        <v>42795</v>
      </c>
      <c r="B905" s="16" t="s">
        <v>11</v>
      </c>
      <c r="C905" s="3" t="s">
        <v>84</v>
      </c>
      <c r="D905" s="3">
        <v>258</v>
      </c>
      <c r="E905" s="3"/>
      <c r="F905" s="3">
        <f>IF(A905="","",D905+E905)</f>
        <v>258</v>
      </c>
      <c r="G905" s="3" t="str">
        <f>IF(A905="","",TEXT(DAY(A905),"dddd"))</f>
        <v>niedziela</v>
      </c>
      <c r="H905" s="3" t="str">
        <f>IFERROR(IF(A905="","",TEXT(MONTH(A905)*30,"mmmm")),"")</f>
        <v>marzec</v>
      </c>
      <c r="I905" s="3">
        <f>IF(A905="","",YEAR(A905))</f>
        <v>2017</v>
      </c>
      <c r="J905" s="17" t="str">
        <f t="shared" si="15"/>
        <v>marzec</v>
      </c>
    </row>
    <row r="906" spans="1:10" s="2" customFormat="1" ht="15.75" x14ac:dyDescent="0.25">
      <c r="A906" s="15">
        <v>42795</v>
      </c>
      <c r="B906" s="16" t="s">
        <v>11</v>
      </c>
      <c r="C906" s="3" t="s">
        <v>15</v>
      </c>
      <c r="D906" s="3">
        <v>212</v>
      </c>
      <c r="E906" s="3">
        <v>3</v>
      </c>
      <c r="F906" s="3">
        <f>IF(A906="","",D906+E906)</f>
        <v>215</v>
      </c>
      <c r="G906" s="3" t="str">
        <f>IF(A906="","",TEXT(DAY(A906),"dddd"))</f>
        <v>niedziela</v>
      </c>
      <c r="H906" s="3" t="str">
        <f>IFERROR(IF(A906="","",TEXT(MONTH(A906)*30,"mmmm")),"")</f>
        <v>marzec</v>
      </c>
      <c r="I906" s="3">
        <f>IF(A906="","",YEAR(A906))</f>
        <v>2017</v>
      </c>
      <c r="J906" s="17" t="str">
        <f t="shared" si="15"/>
        <v>marzec</v>
      </c>
    </row>
    <row r="907" spans="1:10" s="2" customFormat="1" ht="15.75" x14ac:dyDescent="0.25">
      <c r="A907" s="15">
        <v>42795</v>
      </c>
      <c r="B907" s="16" t="s">
        <v>12</v>
      </c>
      <c r="C907" s="3" t="s">
        <v>16</v>
      </c>
      <c r="D907" s="3">
        <v>2354</v>
      </c>
      <c r="E907" s="3">
        <v>17</v>
      </c>
      <c r="F907" s="3">
        <f>IF(A907="","",D907+E907)</f>
        <v>2371</v>
      </c>
      <c r="G907" s="3" t="str">
        <f>IF(A907="","",TEXT(DAY(A907),"dddd"))</f>
        <v>niedziela</v>
      </c>
      <c r="H907" s="3" t="str">
        <f>IFERROR(IF(A907="","",TEXT(MONTH(A907)*30,"mmmm")),"")</f>
        <v>marzec</v>
      </c>
      <c r="I907" s="3">
        <f>IF(A907="","",YEAR(A907))</f>
        <v>2017</v>
      </c>
      <c r="J907" s="17" t="str">
        <f t="shared" si="15"/>
        <v>marzec</v>
      </c>
    </row>
    <row r="908" spans="1:10" s="2" customFormat="1" ht="15.75" x14ac:dyDescent="0.25">
      <c r="A908" s="15">
        <v>42796</v>
      </c>
      <c r="B908" s="16" t="s">
        <v>10</v>
      </c>
      <c r="C908" s="3" t="s">
        <v>60</v>
      </c>
      <c r="D908" s="3">
        <v>323</v>
      </c>
      <c r="E908" s="3">
        <v>4</v>
      </c>
      <c r="F908" s="3">
        <f>IF(A908="","",D908+E908)</f>
        <v>327</v>
      </c>
      <c r="G908" s="3" t="str">
        <f>IF(A908="","",TEXT(DAY(A908),"dddd"))</f>
        <v>poniedziałek</v>
      </c>
      <c r="H908" s="3" t="str">
        <f>IFERROR(IF(A908="","",TEXT(MONTH(A908)*30,"mmmm")),"")</f>
        <v>marzec</v>
      </c>
      <c r="I908" s="3">
        <f>IF(A908="","",YEAR(A908))</f>
        <v>2017</v>
      </c>
      <c r="J908" s="17" t="str">
        <f t="shared" si="15"/>
        <v>marzec</v>
      </c>
    </row>
    <row r="909" spans="1:10" s="2" customFormat="1" ht="15.75" x14ac:dyDescent="0.25">
      <c r="A909" s="15">
        <v>42796</v>
      </c>
      <c r="B909" s="16" t="s">
        <v>10</v>
      </c>
      <c r="C909" s="3" t="s">
        <v>135</v>
      </c>
      <c r="D909" s="3">
        <v>8</v>
      </c>
      <c r="E909" s="3">
        <v>4</v>
      </c>
      <c r="F909" s="3">
        <f>IF(A909="","",D909+E909)</f>
        <v>12</v>
      </c>
      <c r="G909" s="3" t="str">
        <f>IF(A909="","",TEXT(DAY(A909),"dddd"))</f>
        <v>poniedziałek</v>
      </c>
      <c r="H909" s="3" t="str">
        <f>IFERROR(IF(A909="","",TEXT(MONTH(A909)*30,"mmmm")),"")</f>
        <v>marzec</v>
      </c>
      <c r="I909" s="3">
        <f>IF(A909="","",YEAR(A909))</f>
        <v>2017</v>
      </c>
      <c r="J909" s="17" t="str">
        <f t="shared" si="15"/>
        <v>marzec</v>
      </c>
    </row>
    <row r="910" spans="1:10" s="2" customFormat="1" ht="15.75" x14ac:dyDescent="0.25">
      <c r="A910" s="15">
        <v>42796</v>
      </c>
      <c r="B910" s="16" t="s">
        <v>10</v>
      </c>
      <c r="C910" s="3" t="s">
        <v>69</v>
      </c>
      <c r="D910" s="3">
        <v>1872</v>
      </c>
      <c r="E910" s="3">
        <v>2</v>
      </c>
      <c r="F910" s="3">
        <f>IF(A910="","",D910+E910)</f>
        <v>1874</v>
      </c>
      <c r="G910" s="3" t="str">
        <f>IF(A910="","",TEXT(DAY(A910),"dddd"))</f>
        <v>poniedziałek</v>
      </c>
      <c r="H910" s="3" t="str">
        <f>IFERROR(IF(A910="","",TEXT(MONTH(A910)*30,"mmmm")),"")</f>
        <v>marzec</v>
      </c>
      <c r="I910" s="3">
        <f>IF(A910="","",YEAR(A910))</f>
        <v>2017</v>
      </c>
      <c r="J910" s="17" t="str">
        <f t="shared" si="15"/>
        <v>marzec</v>
      </c>
    </row>
    <row r="911" spans="1:10" s="2" customFormat="1" ht="15.75" x14ac:dyDescent="0.25">
      <c r="A911" s="15">
        <v>42796</v>
      </c>
      <c r="B911" s="16" t="s">
        <v>10</v>
      </c>
      <c r="C911" s="3" t="s">
        <v>40</v>
      </c>
      <c r="D911" s="3">
        <v>20</v>
      </c>
      <c r="E911" s="3"/>
      <c r="F911" s="3">
        <f>IF(A911="","",D911+E911)</f>
        <v>20</v>
      </c>
      <c r="G911" s="3" t="str">
        <f>IF(A911="","",TEXT(DAY(A911),"dddd"))</f>
        <v>poniedziałek</v>
      </c>
      <c r="H911" s="3" t="str">
        <f>IFERROR(IF(A911="","",TEXT(MONTH(A911)*30,"mmmm")),"")</f>
        <v>marzec</v>
      </c>
      <c r="I911" s="3">
        <f>IF(A911="","",YEAR(A911))</f>
        <v>2017</v>
      </c>
      <c r="J911" s="17" t="str">
        <f t="shared" si="15"/>
        <v>marzec</v>
      </c>
    </row>
    <row r="912" spans="1:10" s="2" customFormat="1" ht="15.75" x14ac:dyDescent="0.25">
      <c r="A912" s="15">
        <v>42796</v>
      </c>
      <c r="B912" s="16" t="s">
        <v>10</v>
      </c>
      <c r="C912" s="3" t="s">
        <v>31</v>
      </c>
      <c r="D912" s="3">
        <v>599</v>
      </c>
      <c r="E912" s="3">
        <v>1</v>
      </c>
      <c r="F912" s="3">
        <f>IF(A912="","",D912+E912)</f>
        <v>600</v>
      </c>
      <c r="G912" s="3" t="str">
        <f>IF(A912="","",TEXT(DAY(A912),"dddd"))</f>
        <v>poniedziałek</v>
      </c>
      <c r="H912" s="3" t="str">
        <f>IFERROR(IF(A912="","",TEXT(MONTH(A912)*30,"mmmm")),"")</f>
        <v>marzec</v>
      </c>
      <c r="I912" s="3">
        <f>IF(A912="","",YEAR(A912))</f>
        <v>2017</v>
      </c>
      <c r="J912" s="17" t="str">
        <f t="shared" si="15"/>
        <v>marzec</v>
      </c>
    </row>
    <row r="913" spans="1:10" s="2" customFormat="1" ht="15.75" x14ac:dyDescent="0.25">
      <c r="A913" s="15">
        <v>42796</v>
      </c>
      <c r="B913" s="16" t="s">
        <v>10</v>
      </c>
      <c r="C913" s="3" t="s">
        <v>55</v>
      </c>
      <c r="D913" s="3">
        <v>600</v>
      </c>
      <c r="E913" s="3">
        <v>2</v>
      </c>
      <c r="F913" s="3">
        <f>IF(A913="","",D913+E913)</f>
        <v>602</v>
      </c>
      <c r="G913" s="3" t="str">
        <f>IF(A913="","",TEXT(DAY(A913),"dddd"))</f>
        <v>poniedziałek</v>
      </c>
      <c r="H913" s="3" t="str">
        <f>IFERROR(IF(A913="","",TEXT(MONTH(A913)*30,"mmmm")),"")</f>
        <v>marzec</v>
      </c>
      <c r="I913" s="3">
        <f>IF(A913="","",YEAR(A913))</f>
        <v>2017</v>
      </c>
      <c r="J913" s="17" t="str">
        <f t="shared" si="15"/>
        <v>marzec</v>
      </c>
    </row>
    <row r="914" spans="1:10" s="2" customFormat="1" ht="15.75" x14ac:dyDescent="0.25">
      <c r="A914" s="15">
        <v>42796</v>
      </c>
      <c r="B914" s="16" t="s">
        <v>10</v>
      </c>
      <c r="C914" s="3" t="s">
        <v>23</v>
      </c>
      <c r="D914" s="3">
        <v>320</v>
      </c>
      <c r="E914" s="3">
        <v>5</v>
      </c>
      <c r="F914" s="3">
        <f>IF(A914="","",D914+E914)</f>
        <v>325</v>
      </c>
      <c r="G914" s="3" t="str">
        <f>IF(A914="","",TEXT(DAY(A914),"dddd"))</f>
        <v>poniedziałek</v>
      </c>
      <c r="H914" s="3" t="str">
        <f>IFERROR(IF(A914="","",TEXT(MONTH(A914)*30,"mmmm")),"")</f>
        <v>marzec</v>
      </c>
      <c r="I914" s="3">
        <f>IF(A914="","",YEAR(A914))</f>
        <v>2017</v>
      </c>
      <c r="J914" s="17" t="str">
        <f t="shared" si="15"/>
        <v>marzec</v>
      </c>
    </row>
    <row r="915" spans="1:10" s="2" customFormat="1" ht="15.75" x14ac:dyDescent="0.25">
      <c r="A915" s="15">
        <v>42796</v>
      </c>
      <c r="B915" s="16" t="s">
        <v>10</v>
      </c>
      <c r="C915" s="3" t="s">
        <v>27</v>
      </c>
      <c r="D915" s="3">
        <v>160</v>
      </c>
      <c r="E915" s="3">
        <v>23</v>
      </c>
      <c r="F915" s="3">
        <f>IF(A915="","",D915+E915)</f>
        <v>183</v>
      </c>
      <c r="G915" s="3" t="str">
        <f>IF(A915="","",TEXT(DAY(A915),"dddd"))</f>
        <v>poniedziałek</v>
      </c>
      <c r="H915" s="3" t="str">
        <f>IFERROR(IF(A915="","",TEXT(MONTH(A915)*30,"mmmm")),"")</f>
        <v>marzec</v>
      </c>
      <c r="I915" s="3">
        <f>IF(A915="","",YEAR(A915))</f>
        <v>2017</v>
      </c>
      <c r="J915" s="17" t="str">
        <f t="shared" si="15"/>
        <v>marzec</v>
      </c>
    </row>
    <row r="916" spans="1:10" s="2" customFormat="1" ht="15.75" x14ac:dyDescent="0.25">
      <c r="A916" s="15">
        <v>42796</v>
      </c>
      <c r="B916" s="16" t="s">
        <v>10</v>
      </c>
      <c r="C916" s="3" t="s">
        <v>35</v>
      </c>
      <c r="D916" s="3">
        <v>90</v>
      </c>
      <c r="E916" s="3">
        <v>1</v>
      </c>
      <c r="F916" s="3">
        <f>IF(A916="","",D916+E916)</f>
        <v>91</v>
      </c>
      <c r="G916" s="3" t="str">
        <f>IF(A916="","",TEXT(DAY(A916),"dddd"))</f>
        <v>poniedziałek</v>
      </c>
      <c r="H916" s="3" t="str">
        <f>IFERROR(IF(A916="","",TEXT(MONTH(A916)*30,"mmmm")),"")</f>
        <v>marzec</v>
      </c>
      <c r="I916" s="3">
        <f>IF(A916="","",YEAR(A916))</f>
        <v>2017</v>
      </c>
      <c r="J916" s="17" t="str">
        <f t="shared" si="15"/>
        <v>marzec</v>
      </c>
    </row>
    <row r="917" spans="1:10" s="2" customFormat="1" ht="15.75" x14ac:dyDescent="0.25">
      <c r="A917" s="15">
        <v>42796</v>
      </c>
      <c r="B917" s="16" t="s">
        <v>10</v>
      </c>
      <c r="C917" s="3" t="s">
        <v>72</v>
      </c>
      <c r="D917" s="3">
        <v>150</v>
      </c>
      <c r="E917" s="3">
        <v>13</v>
      </c>
      <c r="F917" s="3">
        <f>IF(A917="","",D917+E917)</f>
        <v>163</v>
      </c>
      <c r="G917" s="3" t="str">
        <f>IF(A917="","",TEXT(DAY(A917),"dddd"))</f>
        <v>poniedziałek</v>
      </c>
      <c r="H917" s="3" t="str">
        <f>IFERROR(IF(A917="","",TEXT(MONTH(A917)*30,"mmmm")),"")</f>
        <v>marzec</v>
      </c>
      <c r="I917" s="3">
        <f>IF(A917="","",YEAR(A917))</f>
        <v>2017</v>
      </c>
      <c r="J917" s="17" t="str">
        <f t="shared" si="15"/>
        <v>marzec</v>
      </c>
    </row>
    <row r="918" spans="1:10" s="2" customFormat="1" ht="15.75" x14ac:dyDescent="0.25">
      <c r="A918" s="15">
        <v>42796</v>
      </c>
      <c r="B918" s="16" t="s">
        <v>11</v>
      </c>
      <c r="C918" s="3" t="s">
        <v>27</v>
      </c>
      <c r="D918" s="3">
        <v>40</v>
      </c>
      <c r="E918" s="3"/>
      <c r="F918" s="3">
        <f>IF(A918="","",D918+E918)</f>
        <v>40</v>
      </c>
      <c r="G918" s="3" t="str">
        <f>IF(A918="","",TEXT(DAY(A918),"dddd"))</f>
        <v>poniedziałek</v>
      </c>
      <c r="H918" s="3" t="str">
        <f>IFERROR(IF(A918="","",TEXT(MONTH(A918)*30,"mmmm")),"")</f>
        <v>marzec</v>
      </c>
      <c r="I918" s="3">
        <f>IF(A918="","",YEAR(A918))</f>
        <v>2017</v>
      </c>
      <c r="J918" s="17" t="str">
        <f t="shared" si="15"/>
        <v>marzec</v>
      </c>
    </row>
    <row r="919" spans="1:10" s="2" customFormat="1" ht="15.75" x14ac:dyDescent="0.25">
      <c r="A919" s="15">
        <v>42796</v>
      </c>
      <c r="B919" s="16" t="s">
        <v>11</v>
      </c>
      <c r="C919" s="3" t="s">
        <v>152</v>
      </c>
      <c r="D919" s="3">
        <v>1</v>
      </c>
      <c r="E919" s="3"/>
      <c r="F919" s="3">
        <f>IF(A919="","",D919+E919)</f>
        <v>1</v>
      </c>
      <c r="G919" s="3" t="str">
        <f>IF(A919="","",TEXT(DAY(A919),"dddd"))</f>
        <v>poniedziałek</v>
      </c>
      <c r="H919" s="3" t="str">
        <f>IFERROR(IF(A919="","",TEXT(MONTH(A919)*30,"mmmm")),"")</f>
        <v>marzec</v>
      </c>
      <c r="I919" s="3">
        <f>IF(A919="","",YEAR(A919))</f>
        <v>2017</v>
      </c>
      <c r="J919" s="17" t="str">
        <f t="shared" si="15"/>
        <v>marzec</v>
      </c>
    </row>
    <row r="920" spans="1:10" s="2" customFormat="1" ht="15.75" x14ac:dyDescent="0.25">
      <c r="A920" s="15">
        <v>42796</v>
      </c>
      <c r="B920" s="16" t="s">
        <v>11</v>
      </c>
      <c r="C920" s="3" t="s">
        <v>153</v>
      </c>
      <c r="D920" s="3">
        <v>1</v>
      </c>
      <c r="E920" s="3"/>
      <c r="F920" s="3">
        <f>IF(A920="","",D920+E920)</f>
        <v>1</v>
      </c>
      <c r="G920" s="3" t="str">
        <f>IF(A920="","",TEXT(DAY(A920),"dddd"))</f>
        <v>poniedziałek</v>
      </c>
      <c r="H920" s="3" t="str">
        <f>IFERROR(IF(A920="","",TEXT(MONTH(A920)*30,"mmmm")),"")</f>
        <v>marzec</v>
      </c>
      <c r="I920" s="3">
        <f>IF(A920="","",YEAR(A920))</f>
        <v>2017</v>
      </c>
      <c r="J920" s="17" t="str">
        <f t="shared" si="15"/>
        <v>marzec</v>
      </c>
    </row>
    <row r="921" spans="1:10" s="2" customFormat="1" ht="15.75" x14ac:dyDescent="0.25">
      <c r="A921" s="15">
        <v>42796</v>
      </c>
      <c r="B921" s="16" t="s">
        <v>11</v>
      </c>
      <c r="C921" s="3" t="s">
        <v>19</v>
      </c>
      <c r="D921" s="3">
        <v>300</v>
      </c>
      <c r="E921" s="3">
        <v>2</v>
      </c>
      <c r="F921" s="3">
        <f>IF(A921="","",D921+E921)</f>
        <v>302</v>
      </c>
      <c r="G921" s="3" t="str">
        <f>IF(A921="","",TEXT(DAY(A921),"dddd"))</f>
        <v>poniedziałek</v>
      </c>
      <c r="H921" s="3" t="str">
        <f>IFERROR(IF(A921="","",TEXT(MONTH(A921)*30,"mmmm")),"")</f>
        <v>marzec</v>
      </c>
      <c r="I921" s="3">
        <f>IF(A921="","",YEAR(A921))</f>
        <v>2017</v>
      </c>
      <c r="J921" s="17" t="str">
        <f t="shared" si="15"/>
        <v>marzec</v>
      </c>
    </row>
    <row r="922" spans="1:10" s="2" customFormat="1" ht="15.75" x14ac:dyDescent="0.25">
      <c r="A922" s="15">
        <v>42796</v>
      </c>
      <c r="B922" s="16" t="s">
        <v>11</v>
      </c>
      <c r="C922" s="3" t="s">
        <v>121</v>
      </c>
      <c r="D922" s="3">
        <v>209</v>
      </c>
      <c r="E922" s="3"/>
      <c r="F922" s="3">
        <f>IF(A922="","",D922+E922)</f>
        <v>209</v>
      </c>
      <c r="G922" s="3" t="str">
        <f>IF(A922="","",TEXT(DAY(A922),"dddd"))</f>
        <v>poniedziałek</v>
      </c>
      <c r="H922" s="3" t="str">
        <f>IFERROR(IF(A922="","",TEXT(MONTH(A922)*30,"mmmm")),"")</f>
        <v>marzec</v>
      </c>
      <c r="I922" s="3">
        <f>IF(A922="","",YEAR(A922))</f>
        <v>2017</v>
      </c>
      <c r="J922" s="17" t="str">
        <f t="shared" si="15"/>
        <v>marzec</v>
      </c>
    </row>
    <row r="923" spans="1:10" s="2" customFormat="1" ht="15.75" x14ac:dyDescent="0.25">
      <c r="A923" s="15">
        <v>42796</v>
      </c>
      <c r="B923" s="16" t="s">
        <v>11</v>
      </c>
      <c r="C923" s="3" t="s">
        <v>124</v>
      </c>
      <c r="D923" s="3">
        <v>139</v>
      </c>
      <c r="E923" s="3"/>
      <c r="F923" s="3">
        <f>IF(A923="","",D923+E923)</f>
        <v>139</v>
      </c>
      <c r="G923" s="3" t="str">
        <f>IF(A923="","",TEXT(DAY(A923),"dddd"))</f>
        <v>poniedziałek</v>
      </c>
      <c r="H923" s="3" t="str">
        <f>IFERROR(IF(A923="","",TEXT(MONTH(A923)*30,"mmmm")),"")</f>
        <v>marzec</v>
      </c>
      <c r="I923" s="3">
        <f>IF(A923="","",YEAR(A923))</f>
        <v>2017</v>
      </c>
      <c r="J923" s="17" t="str">
        <f t="shared" si="15"/>
        <v>marzec</v>
      </c>
    </row>
    <row r="924" spans="1:10" s="2" customFormat="1" ht="15.75" x14ac:dyDescent="0.25">
      <c r="A924" s="15">
        <v>42796</v>
      </c>
      <c r="B924" s="16" t="s">
        <v>11</v>
      </c>
      <c r="C924" s="3" t="s">
        <v>39</v>
      </c>
      <c r="D924" s="3">
        <v>53</v>
      </c>
      <c r="E924" s="3">
        <v>1</v>
      </c>
      <c r="F924" s="3">
        <f>IF(A924="","",D924+E924)</f>
        <v>54</v>
      </c>
      <c r="G924" s="3" t="str">
        <f>IF(A924="","",TEXT(DAY(A924),"dddd"))</f>
        <v>poniedziałek</v>
      </c>
      <c r="H924" s="3" t="str">
        <f>IFERROR(IF(A924="","",TEXT(MONTH(A924)*30,"mmmm")),"")</f>
        <v>marzec</v>
      </c>
      <c r="I924" s="3">
        <f>IF(A924="","",YEAR(A924))</f>
        <v>2017</v>
      </c>
      <c r="J924" s="17" t="str">
        <f t="shared" si="15"/>
        <v>marzec</v>
      </c>
    </row>
    <row r="925" spans="1:10" s="2" customFormat="1" ht="15.75" x14ac:dyDescent="0.25">
      <c r="A925" s="15">
        <v>42796</v>
      </c>
      <c r="B925" s="16" t="s">
        <v>11</v>
      </c>
      <c r="C925" s="3" t="s">
        <v>25</v>
      </c>
      <c r="D925" s="3">
        <v>300</v>
      </c>
      <c r="E925" s="3"/>
      <c r="F925" s="3">
        <f>IF(A925="","",D925+E925)</f>
        <v>300</v>
      </c>
      <c r="G925" s="3" t="str">
        <f>IF(A925="","",TEXT(DAY(A925),"dddd"))</f>
        <v>poniedziałek</v>
      </c>
      <c r="H925" s="3" t="str">
        <f>IFERROR(IF(A925="","",TEXT(MONTH(A925)*30,"mmmm")),"")</f>
        <v>marzec</v>
      </c>
      <c r="I925" s="3">
        <f>IF(A925="","",YEAR(A925))</f>
        <v>2017</v>
      </c>
      <c r="J925" s="17" t="str">
        <f t="shared" si="15"/>
        <v>marzec</v>
      </c>
    </row>
    <row r="926" spans="1:10" s="2" customFormat="1" ht="15.75" x14ac:dyDescent="0.25">
      <c r="A926" s="15">
        <v>42796</v>
      </c>
      <c r="B926" s="16" t="s">
        <v>11</v>
      </c>
      <c r="C926" s="3" t="s">
        <v>37</v>
      </c>
      <c r="D926" s="3">
        <v>204</v>
      </c>
      <c r="E926" s="3">
        <v>1</v>
      </c>
      <c r="F926" s="3">
        <f>IF(A926="","",D926+E926)</f>
        <v>205</v>
      </c>
      <c r="G926" s="3" t="str">
        <f>IF(A926="","",TEXT(DAY(A926),"dddd"))</f>
        <v>poniedziałek</v>
      </c>
      <c r="H926" s="3" t="str">
        <f>IFERROR(IF(A926="","",TEXT(MONTH(A926)*30,"mmmm")),"")</f>
        <v>marzec</v>
      </c>
      <c r="I926" s="3">
        <f>IF(A926="","",YEAR(A926))</f>
        <v>2017</v>
      </c>
      <c r="J926" s="17" t="str">
        <f t="shared" si="15"/>
        <v>marzec</v>
      </c>
    </row>
    <row r="927" spans="1:10" s="2" customFormat="1" ht="15.75" x14ac:dyDescent="0.25">
      <c r="A927" s="15">
        <v>42796</v>
      </c>
      <c r="B927" s="16" t="s">
        <v>12</v>
      </c>
      <c r="C927" s="3" t="s">
        <v>16</v>
      </c>
      <c r="D927" s="3">
        <v>2345</v>
      </c>
      <c r="E927" s="3">
        <v>17</v>
      </c>
      <c r="F927" s="3">
        <f>IF(A927="","",D927+E927)</f>
        <v>2362</v>
      </c>
      <c r="G927" s="3" t="str">
        <f>IF(A927="","",TEXT(DAY(A927),"dddd"))</f>
        <v>poniedziałek</v>
      </c>
      <c r="H927" s="3" t="str">
        <f>IFERROR(IF(A927="","",TEXT(MONTH(A927)*30,"mmmm")),"")</f>
        <v>marzec</v>
      </c>
      <c r="I927" s="3">
        <f>IF(A927="","",YEAR(A927))</f>
        <v>2017</v>
      </c>
      <c r="J927" s="17" t="str">
        <f t="shared" si="15"/>
        <v>marzec</v>
      </c>
    </row>
    <row r="928" spans="1:10" s="2" customFormat="1" ht="15.75" x14ac:dyDescent="0.25">
      <c r="A928" s="15">
        <v>42797</v>
      </c>
      <c r="B928" s="16" t="s">
        <v>10</v>
      </c>
      <c r="C928" s="3" t="s">
        <v>94</v>
      </c>
      <c r="D928" s="3">
        <v>10</v>
      </c>
      <c r="E928" s="3"/>
      <c r="F928" s="3">
        <f>IF(A928="","",D928+E928)</f>
        <v>10</v>
      </c>
      <c r="G928" s="3" t="str">
        <f>IF(A928="","",TEXT(DAY(A928),"dddd"))</f>
        <v>wtorek</v>
      </c>
      <c r="H928" s="3" t="str">
        <f>IFERROR(IF(A928="","",TEXT(MONTH(A928)*30,"mmmm")),"")</f>
        <v>marzec</v>
      </c>
      <c r="I928" s="3">
        <f>IF(A928="","",YEAR(A928))</f>
        <v>2017</v>
      </c>
      <c r="J928" s="17" t="str">
        <f t="shared" si="15"/>
        <v>marzec</v>
      </c>
    </row>
    <row r="929" spans="1:10" s="2" customFormat="1" ht="15.75" x14ac:dyDescent="0.25">
      <c r="A929" s="15">
        <v>42797</v>
      </c>
      <c r="B929" s="16" t="s">
        <v>10</v>
      </c>
      <c r="C929" s="3" t="s">
        <v>52</v>
      </c>
      <c r="D929" s="3">
        <v>20</v>
      </c>
      <c r="E929" s="3"/>
      <c r="F929" s="3">
        <f>IF(A929="","",D929+E929)</f>
        <v>20</v>
      </c>
      <c r="G929" s="3" t="str">
        <f>IF(A929="","",TEXT(DAY(A929),"dddd"))</f>
        <v>wtorek</v>
      </c>
      <c r="H929" s="3" t="str">
        <f>IFERROR(IF(A929="","",TEXT(MONTH(A929)*30,"mmmm")),"")</f>
        <v>marzec</v>
      </c>
      <c r="I929" s="3">
        <f>IF(A929="","",YEAR(A929))</f>
        <v>2017</v>
      </c>
      <c r="J929" s="17" t="str">
        <f t="shared" si="15"/>
        <v>marzec</v>
      </c>
    </row>
    <row r="930" spans="1:10" s="2" customFormat="1" ht="15.75" x14ac:dyDescent="0.25">
      <c r="A930" s="15">
        <v>42797</v>
      </c>
      <c r="B930" s="16" t="s">
        <v>10</v>
      </c>
      <c r="C930" s="3" t="s">
        <v>63</v>
      </c>
      <c r="D930" s="3">
        <v>12</v>
      </c>
      <c r="E930" s="3"/>
      <c r="F930" s="3">
        <f>IF(A930="","",D930+E930)</f>
        <v>12</v>
      </c>
      <c r="G930" s="3" t="str">
        <f>IF(A930="","",TEXT(DAY(A930),"dddd"))</f>
        <v>wtorek</v>
      </c>
      <c r="H930" s="3" t="str">
        <f>IFERROR(IF(A930="","",TEXT(MONTH(A930)*30,"mmmm")),"")</f>
        <v>marzec</v>
      </c>
      <c r="I930" s="3">
        <f>IF(A930="","",YEAR(A930))</f>
        <v>2017</v>
      </c>
      <c r="J930" s="17" t="str">
        <f t="shared" si="15"/>
        <v>marzec</v>
      </c>
    </row>
    <row r="931" spans="1:10" s="2" customFormat="1" ht="15.75" x14ac:dyDescent="0.25">
      <c r="A931" s="15">
        <v>42797</v>
      </c>
      <c r="B931" s="16" t="s">
        <v>10</v>
      </c>
      <c r="C931" s="3" t="s">
        <v>26</v>
      </c>
      <c r="D931" s="3">
        <v>744</v>
      </c>
      <c r="E931" s="3">
        <v>78</v>
      </c>
      <c r="F931" s="3">
        <f>IF(A931="","",D931+E931)</f>
        <v>822</v>
      </c>
      <c r="G931" s="3" t="str">
        <f>IF(A931="","",TEXT(DAY(A931),"dddd"))</f>
        <v>wtorek</v>
      </c>
      <c r="H931" s="3" t="str">
        <f>IFERROR(IF(A931="","",TEXT(MONTH(A931)*30,"mmmm")),"")</f>
        <v>marzec</v>
      </c>
      <c r="I931" s="3">
        <f>IF(A931="","",YEAR(A931))</f>
        <v>2017</v>
      </c>
      <c r="J931" s="17" t="str">
        <f t="shared" si="15"/>
        <v>marzec</v>
      </c>
    </row>
    <row r="932" spans="1:10" s="2" customFormat="1" ht="15.75" x14ac:dyDescent="0.25">
      <c r="A932" s="15">
        <v>42797</v>
      </c>
      <c r="B932" s="16" t="s">
        <v>10</v>
      </c>
      <c r="C932" s="3" t="s">
        <v>46</v>
      </c>
      <c r="D932" s="3">
        <v>47</v>
      </c>
      <c r="E932" s="3">
        <v>1</v>
      </c>
      <c r="F932" s="3">
        <f>IF(A932="","",D932+E932)</f>
        <v>48</v>
      </c>
      <c r="G932" s="3" t="str">
        <f>IF(A932="","",TEXT(DAY(A932),"dddd"))</f>
        <v>wtorek</v>
      </c>
      <c r="H932" s="3" t="str">
        <f>IFERROR(IF(A932="","",TEXT(MONTH(A932)*30,"mmmm")),"")</f>
        <v>marzec</v>
      </c>
      <c r="I932" s="3">
        <f>IF(A932="","",YEAR(A932))</f>
        <v>2017</v>
      </c>
      <c r="J932" s="17" t="str">
        <f t="shared" si="15"/>
        <v>marzec</v>
      </c>
    </row>
    <row r="933" spans="1:10" s="2" customFormat="1" ht="15.75" x14ac:dyDescent="0.25">
      <c r="A933" s="15">
        <v>42797</v>
      </c>
      <c r="B933" s="16" t="s">
        <v>10</v>
      </c>
      <c r="C933" s="3" t="s">
        <v>69</v>
      </c>
      <c r="D933" s="3">
        <v>199</v>
      </c>
      <c r="E933" s="3"/>
      <c r="F933" s="3">
        <f>IF(A933="","",D933+E933)</f>
        <v>199</v>
      </c>
      <c r="G933" s="3" t="str">
        <f>IF(A933="","",TEXT(DAY(A933),"dddd"))</f>
        <v>wtorek</v>
      </c>
      <c r="H933" s="3" t="str">
        <f>IFERROR(IF(A933="","",TEXT(MONTH(A933)*30,"mmmm")),"")</f>
        <v>marzec</v>
      </c>
      <c r="I933" s="3">
        <f>IF(A933="","",YEAR(A933))</f>
        <v>2017</v>
      </c>
      <c r="J933" s="17" t="str">
        <f t="shared" si="15"/>
        <v>marzec</v>
      </c>
    </row>
    <row r="934" spans="1:10" s="2" customFormat="1" ht="15.75" x14ac:dyDescent="0.25">
      <c r="A934" s="15">
        <v>42797</v>
      </c>
      <c r="B934" s="16" t="s">
        <v>10</v>
      </c>
      <c r="C934" s="3" t="s">
        <v>31</v>
      </c>
      <c r="D934" s="3">
        <v>601</v>
      </c>
      <c r="E934" s="3"/>
      <c r="F934" s="3">
        <f>IF(A934="","",D934+E934)</f>
        <v>601</v>
      </c>
      <c r="G934" s="3" t="str">
        <f>IF(A934="","",TEXT(DAY(A934),"dddd"))</f>
        <v>wtorek</v>
      </c>
      <c r="H934" s="3" t="str">
        <f>IFERROR(IF(A934="","",TEXT(MONTH(A934)*30,"mmmm")),"")</f>
        <v>marzec</v>
      </c>
      <c r="I934" s="3">
        <f>IF(A934="","",YEAR(A934))</f>
        <v>2017</v>
      </c>
      <c r="J934" s="17" t="str">
        <f t="shared" si="15"/>
        <v>marzec</v>
      </c>
    </row>
    <row r="935" spans="1:10" s="2" customFormat="1" ht="15.75" x14ac:dyDescent="0.25">
      <c r="A935" s="15">
        <v>42797</v>
      </c>
      <c r="B935" s="16" t="s">
        <v>10</v>
      </c>
      <c r="C935" s="3" t="s">
        <v>16</v>
      </c>
      <c r="D935" s="3">
        <v>1579</v>
      </c>
      <c r="E935" s="3"/>
      <c r="F935" s="3">
        <f>IF(A935="","",D935+E935)</f>
        <v>1579</v>
      </c>
      <c r="G935" s="3" t="str">
        <f>IF(A935="","",TEXT(DAY(A935),"dddd"))</f>
        <v>wtorek</v>
      </c>
      <c r="H935" s="3" t="str">
        <f>IFERROR(IF(A935="","",TEXT(MONTH(A935)*30,"mmmm")),"")</f>
        <v>marzec</v>
      </c>
      <c r="I935" s="3">
        <f>IF(A935="","",YEAR(A935))</f>
        <v>2017</v>
      </c>
      <c r="J935" s="17" t="str">
        <f t="shared" si="15"/>
        <v>marzec</v>
      </c>
    </row>
    <row r="936" spans="1:10" s="2" customFormat="1" ht="15.75" x14ac:dyDescent="0.25">
      <c r="A936" s="15">
        <v>42797</v>
      </c>
      <c r="B936" s="16" t="s">
        <v>10</v>
      </c>
      <c r="C936" s="3" t="s">
        <v>28</v>
      </c>
      <c r="D936" s="3">
        <v>81</v>
      </c>
      <c r="E936" s="3"/>
      <c r="F936" s="3">
        <f>IF(A936="","",D936+E936)</f>
        <v>81</v>
      </c>
      <c r="G936" s="3" t="str">
        <f>IF(A936="","",TEXT(DAY(A936),"dddd"))</f>
        <v>wtorek</v>
      </c>
      <c r="H936" s="3" t="str">
        <f>IFERROR(IF(A936="","",TEXT(MONTH(A936)*30,"mmmm")),"")</f>
        <v>marzec</v>
      </c>
      <c r="I936" s="3">
        <f>IF(A936="","",YEAR(A936))</f>
        <v>2017</v>
      </c>
      <c r="J936" s="17" t="str">
        <f t="shared" si="15"/>
        <v>marzec</v>
      </c>
    </row>
    <row r="937" spans="1:10" s="2" customFormat="1" ht="15.75" x14ac:dyDescent="0.25">
      <c r="A937" s="15">
        <v>42797</v>
      </c>
      <c r="B937" s="16" t="s">
        <v>10</v>
      </c>
      <c r="C937" s="3" t="s">
        <v>86</v>
      </c>
      <c r="D937" s="3">
        <v>420</v>
      </c>
      <c r="E937" s="3"/>
      <c r="F937" s="3">
        <f>IF(A937="","",D937+E937)</f>
        <v>420</v>
      </c>
      <c r="G937" s="3" t="str">
        <f>IF(A937="","",TEXT(DAY(A937),"dddd"))</f>
        <v>wtorek</v>
      </c>
      <c r="H937" s="3" t="str">
        <f>IFERROR(IF(A937="","",TEXT(MONTH(A937)*30,"mmmm")),"")</f>
        <v>marzec</v>
      </c>
      <c r="I937" s="3">
        <f>IF(A937="","",YEAR(A937))</f>
        <v>2017</v>
      </c>
      <c r="J937" s="17" t="str">
        <f t="shared" si="15"/>
        <v>marzec</v>
      </c>
    </row>
    <row r="938" spans="1:10" s="2" customFormat="1" ht="15.75" x14ac:dyDescent="0.25">
      <c r="A938" s="15">
        <v>42797</v>
      </c>
      <c r="B938" s="16" t="s">
        <v>10</v>
      </c>
      <c r="C938" s="3" t="s">
        <v>115</v>
      </c>
      <c r="D938" s="3">
        <v>8</v>
      </c>
      <c r="E938" s="3"/>
      <c r="F938" s="3">
        <f>IF(A938="","",D938+E938)</f>
        <v>8</v>
      </c>
      <c r="G938" s="3" t="str">
        <f>IF(A938="","",TEXT(DAY(A938),"dddd"))</f>
        <v>wtorek</v>
      </c>
      <c r="H938" s="3" t="str">
        <f>IFERROR(IF(A938="","",TEXT(MONTH(A938)*30,"mmmm")),"")</f>
        <v>marzec</v>
      </c>
      <c r="I938" s="3">
        <f>IF(A938="","",YEAR(A938))</f>
        <v>2017</v>
      </c>
      <c r="J938" s="17" t="str">
        <f t="shared" si="15"/>
        <v>marzec</v>
      </c>
    </row>
    <row r="939" spans="1:10" s="2" customFormat="1" ht="15.75" x14ac:dyDescent="0.25">
      <c r="A939" s="15">
        <v>42797</v>
      </c>
      <c r="B939" s="16" t="s">
        <v>10</v>
      </c>
      <c r="C939" s="3" t="s">
        <v>25</v>
      </c>
      <c r="D939" s="3">
        <v>561</v>
      </c>
      <c r="E939" s="3">
        <v>1</v>
      </c>
      <c r="F939" s="3">
        <f>IF(A939="","",D939+E939)</f>
        <v>562</v>
      </c>
      <c r="G939" s="3" t="str">
        <f>IF(A939="","",TEXT(DAY(A939),"dddd"))</f>
        <v>wtorek</v>
      </c>
      <c r="H939" s="3" t="str">
        <f>IFERROR(IF(A939="","",TEXT(MONTH(A939)*30,"mmmm")),"")</f>
        <v>marzec</v>
      </c>
      <c r="I939" s="3">
        <f>IF(A939="","",YEAR(A939))</f>
        <v>2017</v>
      </c>
      <c r="J939" s="17" t="str">
        <f t="shared" si="15"/>
        <v>marzec</v>
      </c>
    </row>
    <row r="940" spans="1:10" s="2" customFormat="1" ht="15.75" x14ac:dyDescent="0.25">
      <c r="A940" s="15">
        <v>42797</v>
      </c>
      <c r="B940" s="16" t="s">
        <v>10</v>
      </c>
      <c r="C940" s="3" t="s">
        <v>93</v>
      </c>
      <c r="D940" s="3">
        <v>143</v>
      </c>
      <c r="E940" s="3"/>
      <c r="F940" s="3">
        <f>IF(A940="","",D940+E940)</f>
        <v>143</v>
      </c>
      <c r="G940" s="3" t="str">
        <f>IF(A940="","",TEXT(DAY(A940),"dddd"))</f>
        <v>wtorek</v>
      </c>
      <c r="H940" s="3" t="str">
        <f>IFERROR(IF(A940="","",TEXT(MONTH(A940)*30,"mmmm")),"")</f>
        <v>marzec</v>
      </c>
      <c r="I940" s="3">
        <f>IF(A940="","",YEAR(A940))</f>
        <v>2017</v>
      </c>
      <c r="J940" s="17" t="str">
        <f t="shared" si="15"/>
        <v>marzec</v>
      </c>
    </row>
    <row r="941" spans="1:10" s="2" customFormat="1" ht="15.75" x14ac:dyDescent="0.25">
      <c r="A941" s="15">
        <v>42797</v>
      </c>
      <c r="B941" s="16" t="s">
        <v>10</v>
      </c>
      <c r="C941" s="3" t="s">
        <v>34</v>
      </c>
      <c r="D941" s="3">
        <v>75</v>
      </c>
      <c r="E941" s="3"/>
      <c r="F941" s="3">
        <f>IF(A941="","",D941+E941)</f>
        <v>75</v>
      </c>
      <c r="G941" s="3" t="str">
        <f>IF(A941="","",TEXT(DAY(A941),"dddd"))</f>
        <v>wtorek</v>
      </c>
      <c r="H941" s="3" t="str">
        <f>IFERROR(IF(A941="","",TEXT(MONTH(A941)*30,"mmmm")),"")</f>
        <v>marzec</v>
      </c>
      <c r="I941" s="3">
        <f>IF(A941="","",YEAR(A941))</f>
        <v>2017</v>
      </c>
      <c r="J941" s="17" t="str">
        <f t="shared" si="15"/>
        <v>marzec</v>
      </c>
    </row>
    <row r="942" spans="1:10" s="2" customFormat="1" ht="15.75" x14ac:dyDescent="0.25">
      <c r="A942" s="15">
        <v>42797</v>
      </c>
      <c r="B942" s="16" t="s">
        <v>11</v>
      </c>
      <c r="C942" s="3" t="s">
        <v>38</v>
      </c>
      <c r="D942" s="3">
        <v>13</v>
      </c>
      <c r="E942" s="3">
        <v>1</v>
      </c>
      <c r="F942" s="3">
        <f>IF(A942="","",D942+E942)</f>
        <v>14</v>
      </c>
      <c r="G942" s="3" t="str">
        <f>IF(A942="","",TEXT(DAY(A942),"dddd"))</f>
        <v>wtorek</v>
      </c>
      <c r="H942" s="3" t="str">
        <f>IFERROR(IF(A942="","",TEXT(MONTH(A942)*30,"mmmm")),"")</f>
        <v>marzec</v>
      </c>
      <c r="I942" s="3">
        <f>IF(A942="","",YEAR(A942))</f>
        <v>2017</v>
      </c>
      <c r="J942" s="17" t="str">
        <f t="shared" si="15"/>
        <v>marzec</v>
      </c>
    </row>
    <row r="943" spans="1:10" s="2" customFormat="1" ht="15.75" x14ac:dyDescent="0.25">
      <c r="A943" s="15">
        <v>42797</v>
      </c>
      <c r="B943" s="16" t="s">
        <v>11</v>
      </c>
      <c r="C943" s="3" t="s">
        <v>39</v>
      </c>
      <c r="D943" s="3">
        <v>17</v>
      </c>
      <c r="E943" s="3">
        <v>16</v>
      </c>
      <c r="F943" s="3">
        <f>IF(A943="","",D943+E943)</f>
        <v>33</v>
      </c>
      <c r="G943" s="3" t="str">
        <f>IF(A943="","",TEXT(DAY(A943),"dddd"))</f>
        <v>wtorek</v>
      </c>
      <c r="H943" s="3" t="str">
        <f>IFERROR(IF(A943="","",TEXT(MONTH(A943)*30,"mmmm")),"")</f>
        <v>marzec</v>
      </c>
      <c r="I943" s="3">
        <f>IF(A943="","",YEAR(A943))</f>
        <v>2017</v>
      </c>
      <c r="J943" s="17" t="str">
        <f t="shared" si="15"/>
        <v>marzec</v>
      </c>
    </row>
    <row r="944" spans="1:10" s="2" customFormat="1" ht="15.75" x14ac:dyDescent="0.25">
      <c r="A944" s="15">
        <v>42797</v>
      </c>
      <c r="B944" s="16" t="s">
        <v>11</v>
      </c>
      <c r="C944" s="3" t="s">
        <v>32</v>
      </c>
      <c r="D944" s="3">
        <v>145</v>
      </c>
      <c r="E944" s="3">
        <v>1</v>
      </c>
      <c r="F944" s="3">
        <f>IF(A944="","",D944+E944)</f>
        <v>146</v>
      </c>
      <c r="G944" s="3" t="str">
        <f>IF(A944="","",TEXT(DAY(A944),"dddd"))</f>
        <v>wtorek</v>
      </c>
      <c r="H944" s="3" t="str">
        <f>IFERROR(IF(A944="","",TEXT(MONTH(A944)*30,"mmmm")),"")</f>
        <v>marzec</v>
      </c>
      <c r="I944" s="3">
        <f>IF(A944="","",YEAR(A944))</f>
        <v>2017</v>
      </c>
      <c r="J944" s="17" t="str">
        <f t="shared" si="15"/>
        <v>marzec</v>
      </c>
    </row>
    <row r="945" spans="1:10" s="2" customFormat="1" ht="15.75" x14ac:dyDescent="0.25">
      <c r="A945" s="15">
        <v>42797</v>
      </c>
      <c r="B945" s="16" t="s">
        <v>11</v>
      </c>
      <c r="C945" s="3" t="s">
        <v>62</v>
      </c>
      <c r="D945" s="3">
        <v>144</v>
      </c>
      <c r="E945" s="3">
        <v>3</v>
      </c>
      <c r="F945" s="3">
        <f>IF(A945="","",D945+E945)</f>
        <v>147</v>
      </c>
      <c r="G945" s="3" t="str">
        <f>IF(A945="","",TEXT(DAY(A945),"dddd"))</f>
        <v>wtorek</v>
      </c>
      <c r="H945" s="3" t="str">
        <f>IFERROR(IF(A945="","",TEXT(MONTH(A945)*30,"mmmm")),"")</f>
        <v>marzec</v>
      </c>
      <c r="I945" s="3">
        <f>IF(A945="","",YEAR(A945))</f>
        <v>2017</v>
      </c>
      <c r="J945" s="17" t="str">
        <f t="shared" si="15"/>
        <v>marzec</v>
      </c>
    </row>
    <row r="946" spans="1:10" s="2" customFormat="1" ht="15.75" x14ac:dyDescent="0.25">
      <c r="A946" s="15">
        <v>42797</v>
      </c>
      <c r="B946" s="16" t="s">
        <v>11</v>
      </c>
      <c r="C946" s="3" t="s">
        <v>92</v>
      </c>
      <c r="D946" s="3">
        <v>185</v>
      </c>
      <c r="E946" s="3"/>
      <c r="F946" s="3">
        <f>IF(A946="","",D946+E946)</f>
        <v>185</v>
      </c>
      <c r="G946" s="3" t="str">
        <f>IF(A946="","",TEXT(DAY(A946),"dddd"))</f>
        <v>wtorek</v>
      </c>
      <c r="H946" s="3" t="str">
        <f>IFERROR(IF(A946="","",TEXT(MONTH(A946)*30,"mmmm")),"")</f>
        <v>marzec</v>
      </c>
      <c r="I946" s="3">
        <f>IF(A946="","",YEAR(A946))</f>
        <v>2017</v>
      </c>
      <c r="J946" s="17" t="str">
        <f t="shared" si="15"/>
        <v>marzec</v>
      </c>
    </row>
    <row r="947" spans="1:10" s="2" customFormat="1" ht="15.75" x14ac:dyDescent="0.25">
      <c r="A947" s="15">
        <v>42797</v>
      </c>
      <c r="B947" s="16" t="s">
        <v>11</v>
      </c>
      <c r="C947" s="3" t="s">
        <v>101</v>
      </c>
      <c r="D947" s="3">
        <v>10</v>
      </c>
      <c r="E947" s="3">
        <v>1</v>
      </c>
      <c r="F947" s="3">
        <f>IF(A947="","",D947+E947)</f>
        <v>11</v>
      </c>
      <c r="G947" s="3" t="str">
        <f>IF(A947="","",TEXT(DAY(A947),"dddd"))</f>
        <v>wtorek</v>
      </c>
      <c r="H947" s="3" t="str">
        <f>IFERROR(IF(A947="","",TEXT(MONTH(A947)*30,"mmmm")),"")</f>
        <v>marzec</v>
      </c>
      <c r="I947" s="3">
        <f>IF(A947="","",YEAR(A947))</f>
        <v>2017</v>
      </c>
      <c r="J947" s="17" t="str">
        <f t="shared" si="15"/>
        <v>marzec</v>
      </c>
    </row>
    <row r="948" spans="1:10" s="2" customFormat="1" ht="15.75" x14ac:dyDescent="0.25">
      <c r="A948" s="15">
        <v>42797</v>
      </c>
      <c r="B948" s="16" t="s">
        <v>11</v>
      </c>
      <c r="C948" s="3" t="s">
        <v>26</v>
      </c>
      <c r="D948" s="3">
        <v>160</v>
      </c>
      <c r="E948" s="3"/>
      <c r="F948" s="3">
        <f>IF(A948="","",D948+E948)</f>
        <v>160</v>
      </c>
      <c r="G948" s="3" t="str">
        <f>IF(A948="","",TEXT(DAY(A948),"dddd"))</f>
        <v>wtorek</v>
      </c>
      <c r="H948" s="3" t="str">
        <f>IFERROR(IF(A948="","",TEXT(MONTH(A948)*30,"mmmm")),"")</f>
        <v>marzec</v>
      </c>
      <c r="I948" s="3">
        <f>IF(A948="","",YEAR(A948))</f>
        <v>2017</v>
      </c>
      <c r="J948" s="17" t="str">
        <f t="shared" si="15"/>
        <v>marzec</v>
      </c>
    </row>
    <row r="949" spans="1:10" s="2" customFormat="1" ht="15.75" x14ac:dyDescent="0.25">
      <c r="A949" s="15">
        <v>42797</v>
      </c>
      <c r="B949" s="16" t="s">
        <v>11</v>
      </c>
      <c r="C949" s="3" t="s">
        <v>84</v>
      </c>
      <c r="D949" s="3">
        <v>100</v>
      </c>
      <c r="E949" s="3"/>
      <c r="F949" s="3">
        <f>IF(A949="","",D949+E949)</f>
        <v>100</v>
      </c>
      <c r="G949" s="3" t="str">
        <f>IF(A949="","",TEXT(DAY(A949),"dddd"))</f>
        <v>wtorek</v>
      </c>
      <c r="H949" s="3" t="str">
        <f>IFERROR(IF(A949="","",TEXT(MONTH(A949)*30,"mmmm")),"")</f>
        <v>marzec</v>
      </c>
      <c r="I949" s="3">
        <f>IF(A949="","",YEAR(A949))</f>
        <v>2017</v>
      </c>
      <c r="J949" s="17" t="str">
        <f t="shared" si="15"/>
        <v>marzec</v>
      </c>
    </row>
    <row r="950" spans="1:10" s="2" customFormat="1" ht="15.75" x14ac:dyDescent="0.25">
      <c r="A950" s="15">
        <v>42797</v>
      </c>
      <c r="B950" s="16" t="s">
        <v>12</v>
      </c>
      <c r="C950" s="3" t="s">
        <v>16</v>
      </c>
      <c r="D950" s="3">
        <v>1505</v>
      </c>
      <c r="E950" s="3">
        <v>11</v>
      </c>
      <c r="F950" s="3">
        <f>IF(A950="","",D950+E950)</f>
        <v>1516</v>
      </c>
      <c r="G950" s="3" t="str">
        <f>IF(A950="","",TEXT(DAY(A950),"dddd"))</f>
        <v>wtorek</v>
      </c>
      <c r="H950" s="3" t="str">
        <f>IFERROR(IF(A950="","",TEXT(MONTH(A950)*30,"mmmm")),"")</f>
        <v>marzec</v>
      </c>
      <c r="I950" s="3">
        <f>IF(A950="","",YEAR(A950))</f>
        <v>2017</v>
      </c>
      <c r="J950" s="17" t="str">
        <f t="shared" si="15"/>
        <v>marzec</v>
      </c>
    </row>
    <row r="951" spans="1:10" s="2" customFormat="1" ht="15.75" x14ac:dyDescent="0.25">
      <c r="A951" s="15">
        <v>42797</v>
      </c>
      <c r="B951" s="16" t="s">
        <v>12</v>
      </c>
      <c r="C951" s="3" t="s">
        <v>31</v>
      </c>
      <c r="D951" s="3">
        <v>835</v>
      </c>
      <c r="E951" s="3"/>
      <c r="F951" s="3">
        <f>IF(A951="","",D951+E951)</f>
        <v>835</v>
      </c>
      <c r="G951" s="3" t="str">
        <f>IF(A951="","",TEXT(DAY(A951),"dddd"))</f>
        <v>wtorek</v>
      </c>
      <c r="H951" s="3" t="str">
        <f>IFERROR(IF(A951="","",TEXT(MONTH(A951)*30,"mmmm")),"")</f>
        <v>marzec</v>
      </c>
      <c r="I951" s="3">
        <f>IF(A951="","",YEAR(A951))</f>
        <v>2017</v>
      </c>
      <c r="J951" s="17" t="str">
        <f t="shared" si="15"/>
        <v>marzec</v>
      </c>
    </row>
    <row r="952" spans="1:10" s="2" customFormat="1" ht="15.75" x14ac:dyDescent="0.25">
      <c r="A952" s="15">
        <v>42798</v>
      </c>
      <c r="B952" s="16" t="s">
        <v>10</v>
      </c>
      <c r="C952" s="3" t="s">
        <v>64</v>
      </c>
      <c r="D952" s="3">
        <v>249</v>
      </c>
      <c r="E952" s="3">
        <v>4</v>
      </c>
      <c r="F952" s="3">
        <f>IF(A952="","",D952+E952)</f>
        <v>253</v>
      </c>
      <c r="G952" s="3" t="str">
        <f>IF(A952="","",TEXT(DAY(A952),"dddd"))</f>
        <v>środa</v>
      </c>
      <c r="H952" s="3" t="str">
        <f>IFERROR(IF(A952="","",TEXT(MONTH(A952)*30,"mmmm")),"")</f>
        <v>marzec</v>
      </c>
      <c r="I952" s="3">
        <f>IF(A952="","",YEAR(A952))</f>
        <v>2017</v>
      </c>
      <c r="J952" s="17" t="str">
        <f t="shared" si="15"/>
        <v>marzec</v>
      </c>
    </row>
    <row r="953" spans="1:10" s="2" customFormat="1" ht="15.75" x14ac:dyDescent="0.25">
      <c r="A953" s="15">
        <v>42798</v>
      </c>
      <c r="B953" s="16" t="s">
        <v>10</v>
      </c>
      <c r="C953" s="3" t="s">
        <v>50</v>
      </c>
      <c r="D953" s="3">
        <v>90</v>
      </c>
      <c r="E953" s="3"/>
      <c r="F953" s="3">
        <f>IF(A953="","",D953+E953)</f>
        <v>90</v>
      </c>
      <c r="G953" s="3" t="str">
        <f>IF(A953="","",TEXT(DAY(A953),"dddd"))</f>
        <v>środa</v>
      </c>
      <c r="H953" s="3" t="str">
        <f>IFERROR(IF(A953="","",TEXT(MONTH(A953)*30,"mmmm")),"")</f>
        <v>marzec</v>
      </c>
      <c r="I953" s="3">
        <f>IF(A953="","",YEAR(A953))</f>
        <v>2017</v>
      </c>
      <c r="J953" s="17" t="str">
        <f t="shared" si="15"/>
        <v>marzec</v>
      </c>
    </row>
    <row r="954" spans="1:10" s="2" customFormat="1" ht="15.75" x14ac:dyDescent="0.25">
      <c r="A954" s="15">
        <v>42798</v>
      </c>
      <c r="B954" s="16" t="s">
        <v>10</v>
      </c>
      <c r="C954" s="3" t="s">
        <v>78</v>
      </c>
      <c r="D954" s="3">
        <v>40</v>
      </c>
      <c r="E954" s="3"/>
      <c r="F954" s="3">
        <f>IF(A954="","",D954+E954)</f>
        <v>40</v>
      </c>
      <c r="G954" s="3" t="str">
        <f>IF(A954="","",TEXT(DAY(A954),"dddd"))</f>
        <v>środa</v>
      </c>
      <c r="H954" s="3" t="str">
        <f>IFERROR(IF(A954="","",TEXT(MONTH(A954)*30,"mmmm")),"")</f>
        <v>marzec</v>
      </c>
      <c r="I954" s="3">
        <f>IF(A954="","",YEAR(A954))</f>
        <v>2017</v>
      </c>
      <c r="J954" s="17" t="str">
        <f t="shared" si="15"/>
        <v>marzec</v>
      </c>
    </row>
    <row r="955" spans="1:10" s="2" customFormat="1" ht="15.75" x14ac:dyDescent="0.25">
      <c r="A955" s="15">
        <v>42798</v>
      </c>
      <c r="B955" s="16" t="s">
        <v>10</v>
      </c>
      <c r="C955" s="3" t="s">
        <v>65</v>
      </c>
      <c r="D955" s="3">
        <v>14</v>
      </c>
      <c r="E955" s="3"/>
      <c r="F955" s="3">
        <f>IF(A955="","",D955+E955)</f>
        <v>14</v>
      </c>
      <c r="G955" s="3" t="str">
        <f>IF(A955="","",TEXT(DAY(A955),"dddd"))</f>
        <v>środa</v>
      </c>
      <c r="H955" s="3" t="str">
        <f>IFERROR(IF(A955="","",TEXT(MONTH(A955)*30,"mmmm")),"")</f>
        <v>marzec</v>
      </c>
      <c r="I955" s="3">
        <f>IF(A955="","",YEAR(A955))</f>
        <v>2017</v>
      </c>
      <c r="J955" s="17" t="str">
        <f t="shared" si="15"/>
        <v>marzec</v>
      </c>
    </row>
    <row r="956" spans="1:10" s="2" customFormat="1" ht="15.75" x14ac:dyDescent="0.25">
      <c r="A956" s="15">
        <v>42798</v>
      </c>
      <c r="B956" s="16" t="s">
        <v>10</v>
      </c>
      <c r="C956" s="3" t="s">
        <v>123</v>
      </c>
      <c r="D956" s="3">
        <v>50</v>
      </c>
      <c r="E956" s="3"/>
      <c r="F956" s="3">
        <f>IF(A956="","",D956+E956)</f>
        <v>50</v>
      </c>
      <c r="G956" s="3" t="str">
        <f>IF(A956="","",TEXT(DAY(A956),"dddd"))</f>
        <v>środa</v>
      </c>
      <c r="H956" s="3" t="str">
        <f>IFERROR(IF(A956="","",TEXT(MONTH(A956)*30,"mmmm")),"")</f>
        <v>marzec</v>
      </c>
      <c r="I956" s="3">
        <f>IF(A956="","",YEAR(A956))</f>
        <v>2017</v>
      </c>
      <c r="J956" s="17" t="str">
        <f t="shared" si="15"/>
        <v>marzec</v>
      </c>
    </row>
    <row r="957" spans="1:10" s="2" customFormat="1" ht="15.75" x14ac:dyDescent="0.25">
      <c r="A957" s="15">
        <v>42798</v>
      </c>
      <c r="B957" s="16" t="s">
        <v>10</v>
      </c>
      <c r="C957" s="3" t="s">
        <v>23</v>
      </c>
      <c r="D957" s="3">
        <v>1045</v>
      </c>
      <c r="E957" s="3"/>
      <c r="F957" s="3">
        <f>IF(A957="","",D957+E957)</f>
        <v>1045</v>
      </c>
      <c r="G957" s="3" t="str">
        <f>IF(A957="","",TEXT(DAY(A957),"dddd"))</f>
        <v>środa</v>
      </c>
      <c r="H957" s="3" t="str">
        <f>IFERROR(IF(A957="","",TEXT(MONTH(A957)*30,"mmmm")),"")</f>
        <v>marzec</v>
      </c>
      <c r="I957" s="3">
        <f>IF(A957="","",YEAR(A957))</f>
        <v>2017</v>
      </c>
      <c r="J957" s="17" t="str">
        <f t="shared" si="15"/>
        <v>marzec</v>
      </c>
    </row>
    <row r="958" spans="1:10" s="2" customFormat="1" ht="15.75" x14ac:dyDescent="0.25">
      <c r="A958" s="15">
        <v>42798</v>
      </c>
      <c r="B958" s="16" t="s">
        <v>10</v>
      </c>
      <c r="C958" s="3" t="s">
        <v>59</v>
      </c>
      <c r="D958" s="3">
        <v>1000</v>
      </c>
      <c r="E958" s="3">
        <v>26</v>
      </c>
      <c r="F958" s="3">
        <f>IF(A958="","",D958+E958)</f>
        <v>1026</v>
      </c>
      <c r="G958" s="3" t="str">
        <f>IF(A958="","",TEXT(DAY(A958),"dddd"))</f>
        <v>środa</v>
      </c>
      <c r="H958" s="3" t="str">
        <f>IFERROR(IF(A958="","",TEXT(MONTH(A958)*30,"mmmm")),"")</f>
        <v>marzec</v>
      </c>
      <c r="I958" s="3">
        <f>IF(A958="","",YEAR(A958))</f>
        <v>2017</v>
      </c>
      <c r="J958" s="17" t="str">
        <f t="shared" si="15"/>
        <v>marzec</v>
      </c>
    </row>
    <row r="959" spans="1:10" s="2" customFormat="1" ht="15.75" x14ac:dyDescent="0.25">
      <c r="A959" s="15">
        <v>42800</v>
      </c>
      <c r="B959" s="16" t="s">
        <v>10</v>
      </c>
      <c r="C959" s="3" t="s">
        <v>62</v>
      </c>
      <c r="D959" s="3">
        <v>8</v>
      </c>
      <c r="E959" s="3"/>
      <c r="F959" s="3">
        <f>IF(A959="","",D959+E959)</f>
        <v>8</v>
      </c>
      <c r="G959" s="3" t="str">
        <f>IF(A959="","",TEXT(DAY(A959),"dddd"))</f>
        <v>piątek</v>
      </c>
      <c r="H959" s="3" t="str">
        <f>IFERROR(IF(A959="","",TEXT(MONTH(A959)*30,"mmmm")),"")</f>
        <v>marzec</v>
      </c>
      <c r="I959" s="3">
        <f>IF(A959="","",YEAR(A959))</f>
        <v>2017</v>
      </c>
      <c r="J959" s="17" t="str">
        <f t="shared" si="15"/>
        <v>marzec</v>
      </c>
    </row>
    <row r="960" spans="1:10" s="2" customFormat="1" ht="15.75" x14ac:dyDescent="0.25">
      <c r="A960" s="15">
        <v>42800</v>
      </c>
      <c r="B960" s="16" t="s">
        <v>10</v>
      </c>
      <c r="C960" s="3" t="s">
        <v>29</v>
      </c>
      <c r="D960" s="3">
        <v>59</v>
      </c>
      <c r="E960" s="3">
        <v>14</v>
      </c>
      <c r="F960" s="3">
        <f>IF(A960="","",D960+E960)</f>
        <v>73</v>
      </c>
      <c r="G960" s="3" t="str">
        <f>IF(A960="","",TEXT(DAY(A960),"dddd"))</f>
        <v>piątek</v>
      </c>
      <c r="H960" s="3" t="str">
        <f>IFERROR(IF(A960="","",TEXT(MONTH(A960)*30,"mmmm")),"")</f>
        <v>marzec</v>
      </c>
      <c r="I960" s="3">
        <f>IF(A960="","",YEAR(A960))</f>
        <v>2017</v>
      </c>
      <c r="J960" s="17" t="str">
        <f t="shared" si="15"/>
        <v>marzec</v>
      </c>
    </row>
    <row r="961" spans="1:10" s="2" customFormat="1" ht="15.75" x14ac:dyDescent="0.25">
      <c r="A961" s="15">
        <v>42800</v>
      </c>
      <c r="B961" s="16" t="s">
        <v>10</v>
      </c>
      <c r="C961" s="3" t="s">
        <v>116</v>
      </c>
      <c r="D961" s="3">
        <v>20</v>
      </c>
      <c r="E961" s="3"/>
      <c r="F961" s="3">
        <f>IF(A961="","",D961+E961)</f>
        <v>20</v>
      </c>
      <c r="G961" s="3" t="str">
        <f>IF(A961="","",TEXT(DAY(A961),"dddd"))</f>
        <v>piątek</v>
      </c>
      <c r="H961" s="3" t="str">
        <f>IFERROR(IF(A961="","",TEXT(MONTH(A961)*30,"mmmm")),"")</f>
        <v>marzec</v>
      </c>
      <c r="I961" s="3">
        <f>IF(A961="","",YEAR(A961))</f>
        <v>2017</v>
      </c>
      <c r="J961" s="17" t="str">
        <f t="shared" si="15"/>
        <v>marzec</v>
      </c>
    </row>
    <row r="962" spans="1:10" s="2" customFormat="1" ht="15.75" x14ac:dyDescent="0.25">
      <c r="A962" s="15">
        <v>42800</v>
      </c>
      <c r="B962" s="16" t="s">
        <v>10</v>
      </c>
      <c r="C962" s="3" t="s">
        <v>154</v>
      </c>
      <c r="D962" s="3">
        <v>9</v>
      </c>
      <c r="E962" s="3"/>
      <c r="F962" s="3">
        <f>IF(A962="","",D962+E962)</f>
        <v>9</v>
      </c>
      <c r="G962" s="3" t="str">
        <f>IF(A962="","",TEXT(DAY(A962),"dddd"))</f>
        <v>piątek</v>
      </c>
      <c r="H962" s="3" t="str">
        <f>IFERROR(IF(A962="","",TEXT(MONTH(A962)*30,"mmmm")),"")</f>
        <v>marzec</v>
      </c>
      <c r="I962" s="3">
        <f>IF(A962="","",YEAR(A962))</f>
        <v>2017</v>
      </c>
      <c r="J962" s="17" t="str">
        <f t="shared" si="15"/>
        <v>marzec</v>
      </c>
    </row>
    <row r="963" spans="1:10" s="2" customFormat="1" ht="15.75" x14ac:dyDescent="0.25">
      <c r="A963" s="15">
        <v>42800</v>
      </c>
      <c r="B963" s="16" t="s">
        <v>10</v>
      </c>
      <c r="C963" s="3" t="s">
        <v>54</v>
      </c>
      <c r="D963" s="3">
        <v>380</v>
      </c>
      <c r="E963" s="3"/>
      <c r="F963" s="3">
        <f>IF(A963="","",D963+E963)</f>
        <v>380</v>
      </c>
      <c r="G963" s="3" t="str">
        <f>IF(A963="","",TEXT(DAY(A963),"dddd"))</f>
        <v>piątek</v>
      </c>
      <c r="H963" s="3" t="str">
        <f>IFERROR(IF(A963="","",TEXT(MONTH(A963)*30,"mmmm")),"")</f>
        <v>marzec</v>
      </c>
      <c r="I963" s="3">
        <f>IF(A963="","",YEAR(A963))</f>
        <v>2017</v>
      </c>
      <c r="J963" s="17" t="str">
        <f t="shared" si="15"/>
        <v>marzec</v>
      </c>
    </row>
    <row r="964" spans="1:10" s="2" customFormat="1" ht="15.75" x14ac:dyDescent="0.25">
      <c r="A964" s="15">
        <v>42800</v>
      </c>
      <c r="B964" s="16" t="s">
        <v>10</v>
      </c>
      <c r="C964" s="3" t="s">
        <v>43</v>
      </c>
      <c r="D964" s="3">
        <v>120</v>
      </c>
      <c r="E964" s="3"/>
      <c r="F964" s="3">
        <f>IF(A964="","",D964+E964)</f>
        <v>120</v>
      </c>
      <c r="G964" s="3" t="str">
        <f>IF(A964="","",TEXT(DAY(A964),"dddd"))</f>
        <v>piątek</v>
      </c>
      <c r="H964" s="3" t="str">
        <f>IFERROR(IF(A964="","",TEXT(MONTH(A964)*30,"mmmm")),"")</f>
        <v>marzec</v>
      </c>
      <c r="I964" s="3">
        <f>IF(A964="","",YEAR(A964))</f>
        <v>2017</v>
      </c>
      <c r="J964" s="17" t="str">
        <f t="shared" si="15"/>
        <v>marzec</v>
      </c>
    </row>
    <row r="965" spans="1:10" s="2" customFormat="1" ht="15.75" x14ac:dyDescent="0.25">
      <c r="A965" s="15">
        <v>42800</v>
      </c>
      <c r="B965" s="16" t="s">
        <v>10</v>
      </c>
      <c r="C965" s="3" t="s">
        <v>47</v>
      </c>
      <c r="D965" s="3">
        <v>117</v>
      </c>
      <c r="E965" s="3"/>
      <c r="F965" s="3">
        <f>IF(A965="","",D965+E965)</f>
        <v>117</v>
      </c>
      <c r="G965" s="3" t="str">
        <f>IF(A965="","",TEXT(DAY(A965),"dddd"))</f>
        <v>piątek</v>
      </c>
      <c r="H965" s="3" t="str">
        <f>IFERROR(IF(A965="","",TEXT(MONTH(A965)*30,"mmmm")),"")</f>
        <v>marzec</v>
      </c>
      <c r="I965" s="3">
        <f>IF(A965="","",YEAR(A965))</f>
        <v>2017</v>
      </c>
      <c r="J965" s="17" t="str">
        <f t="shared" si="15"/>
        <v>marzec</v>
      </c>
    </row>
    <row r="966" spans="1:10" s="2" customFormat="1" ht="15.75" x14ac:dyDescent="0.25">
      <c r="A966" s="15">
        <v>42800</v>
      </c>
      <c r="B966" s="16" t="s">
        <v>10</v>
      </c>
      <c r="C966" s="3" t="s">
        <v>69</v>
      </c>
      <c r="D966" s="3">
        <v>465</v>
      </c>
      <c r="E966" s="3"/>
      <c r="F966" s="3">
        <f>IF(A966="","",D966+E966)</f>
        <v>465</v>
      </c>
      <c r="G966" s="3" t="str">
        <f>IF(A966="","",TEXT(DAY(A966),"dddd"))</f>
        <v>piątek</v>
      </c>
      <c r="H966" s="3" t="str">
        <f>IFERROR(IF(A966="","",TEXT(MONTH(A966)*30,"mmmm")),"")</f>
        <v>marzec</v>
      </c>
      <c r="I966" s="3">
        <f>IF(A966="","",YEAR(A966))</f>
        <v>2017</v>
      </c>
      <c r="J966" s="17" t="str">
        <f t="shared" ref="J966:J1029" si="16">H966</f>
        <v>marzec</v>
      </c>
    </row>
    <row r="967" spans="1:10" s="2" customFormat="1" ht="15.75" x14ac:dyDescent="0.25">
      <c r="A967" s="15">
        <v>42800</v>
      </c>
      <c r="B967" s="16" t="s">
        <v>10</v>
      </c>
      <c r="C967" s="3" t="s">
        <v>31</v>
      </c>
      <c r="D967" s="3">
        <v>2549</v>
      </c>
      <c r="E967" s="3">
        <v>1</v>
      </c>
      <c r="F967" s="3">
        <f>IF(A967="","",D967+E967)</f>
        <v>2550</v>
      </c>
      <c r="G967" s="3" t="str">
        <f>IF(A967="","",TEXT(DAY(A967),"dddd"))</f>
        <v>piątek</v>
      </c>
      <c r="H967" s="3" t="str">
        <f>IFERROR(IF(A967="","",TEXT(MONTH(A967)*30,"mmmm")),"")</f>
        <v>marzec</v>
      </c>
      <c r="I967" s="3">
        <f>IF(A967="","",YEAR(A967))</f>
        <v>2017</v>
      </c>
      <c r="J967" s="17" t="str">
        <f t="shared" si="16"/>
        <v>marzec</v>
      </c>
    </row>
    <row r="968" spans="1:10" s="2" customFormat="1" ht="15.75" x14ac:dyDescent="0.25">
      <c r="A968" s="15">
        <v>42800</v>
      </c>
      <c r="B968" s="16" t="s">
        <v>10</v>
      </c>
      <c r="C968" s="3" t="s">
        <v>37</v>
      </c>
      <c r="D968" s="3">
        <v>386</v>
      </c>
      <c r="E968" s="3">
        <v>7</v>
      </c>
      <c r="F968" s="3">
        <f>IF(A968="","",D968+E968)</f>
        <v>393</v>
      </c>
      <c r="G968" s="3" t="str">
        <f>IF(A968="","",TEXT(DAY(A968),"dddd"))</f>
        <v>piątek</v>
      </c>
      <c r="H968" s="3" t="str">
        <f>IFERROR(IF(A968="","",TEXT(MONTH(A968)*30,"mmmm")),"")</f>
        <v>marzec</v>
      </c>
      <c r="I968" s="3">
        <f>IF(A968="","",YEAR(A968))</f>
        <v>2017</v>
      </c>
      <c r="J968" s="17" t="str">
        <f t="shared" si="16"/>
        <v>marzec</v>
      </c>
    </row>
    <row r="969" spans="1:10" s="2" customFormat="1" ht="15.75" x14ac:dyDescent="0.25">
      <c r="A969" s="15">
        <v>42800</v>
      </c>
      <c r="B969" s="16" t="s">
        <v>10</v>
      </c>
      <c r="C969" s="3" t="s">
        <v>14</v>
      </c>
      <c r="D969" s="3">
        <v>50</v>
      </c>
      <c r="E969" s="3"/>
      <c r="F969" s="3">
        <f>IF(A969="","",D969+E969)</f>
        <v>50</v>
      </c>
      <c r="G969" s="3" t="str">
        <f>IF(A969="","",TEXT(DAY(A969),"dddd"))</f>
        <v>piątek</v>
      </c>
      <c r="H969" s="3" t="str">
        <f>IFERROR(IF(A969="","",TEXT(MONTH(A969)*30,"mmmm")),"")</f>
        <v>marzec</v>
      </c>
      <c r="I969" s="3">
        <f>IF(A969="","",YEAR(A969))</f>
        <v>2017</v>
      </c>
      <c r="J969" s="17" t="str">
        <f t="shared" si="16"/>
        <v>marzec</v>
      </c>
    </row>
    <row r="970" spans="1:10" s="2" customFormat="1" ht="15.75" x14ac:dyDescent="0.25">
      <c r="A970" s="15">
        <v>42800</v>
      </c>
      <c r="B970" s="16" t="s">
        <v>11</v>
      </c>
      <c r="C970" s="3" t="s">
        <v>39</v>
      </c>
      <c r="D970" s="3">
        <v>29</v>
      </c>
      <c r="E970" s="3">
        <v>20</v>
      </c>
      <c r="F970" s="3">
        <f>IF(A970="","",D970+E970)</f>
        <v>49</v>
      </c>
      <c r="G970" s="3" t="str">
        <f>IF(A970="","",TEXT(DAY(A970),"dddd"))</f>
        <v>piątek</v>
      </c>
      <c r="H970" s="3" t="str">
        <f>IFERROR(IF(A970="","",TEXT(MONTH(A970)*30,"mmmm")),"")</f>
        <v>marzec</v>
      </c>
      <c r="I970" s="3">
        <f>IF(A970="","",YEAR(A970))</f>
        <v>2017</v>
      </c>
      <c r="J970" s="17" t="str">
        <f t="shared" si="16"/>
        <v>marzec</v>
      </c>
    </row>
    <row r="971" spans="1:10" s="2" customFormat="1" ht="15.75" x14ac:dyDescent="0.25">
      <c r="A971" s="15">
        <v>42800</v>
      </c>
      <c r="B971" s="16" t="s">
        <v>11</v>
      </c>
      <c r="C971" s="3" t="s">
        <v>38</v>
      </c>
      <c r="D971" s="3">
        <v>30</v>
      </c>
      <c r="E971" s="3">
        <v>10</v>
      </c>
      <c r="F971" s="3">
        <f>IF(A971="","",D971+E971)</f>
        <v>40</v>
      </c>
      <c r="G971" s="3" t="str">
        <f>IF(A971="","",TEXT(DAY(A971),"dddd"))</f>
        <v>piątek</v>
      </c>
      <c r="H971" s="3" t="str">
        <f>IFERROR(IF(A971="","",TEXT(MONTH(A971)*30,"mmmm")),"")</f>
        <v>marzec</v>
      </c>
      <c r="I971" s="3">
        <f>IF(A971="","",YEAR(A971))</f>
        <v>2017</v>
      </c>
      <c r="J971" s="17" t="str">
        <f t="shared" si="16"/>
        <v>marzec</v>
      </c>
    </row>
    <row r="972" spans="1:10" s="2" customFormat="1" ht="15.75" x14ac:dyDescent="0.25">
      <c r="A972" s="15">
        <v>42800</v>
      </c>
      <c r="B972" s="16" t="s">
        <v>11</v>
      </c>
      <c r="C972" s="3" t="s">
        <v>19</v>
      </c>
      <c r="D972" s="3">
        <v>800</v>
      </c>
      <c r="E972" s="3">
        <v>2</v>
      </c>
      <c r="F972" s="3">
        <f>IF(A972="","",D972+E972)</f>
        <v>802</v>
      </c>
      <c r="G972" s="3" t="str">
        <f>IF(A972="","",TEXT(DAY(A972),"dddd"))</f>
        <v>piątek</v>
      </c>
      <c r="H972" s="3" t="str">
        <f>IFERROR(IF(A972="","",TEXT(MONTH(A972)*30,"mmmm")),"")</f>
        <v>marzec</v>
      </c>
      <c r="I972" s="3">
        <f>IF(A972="","",YEAR(A972))</f>
        <v>2017</v>
      </c>
      <c r="J972" s="17" t="str">
        <f t="shared" si="16"/>
        <v>marzec</v>
      </c>
    </row>
    <row r="973" spans="1:10" s="2" customFormat="1" ht="15.75" x14ac:dyDescent="0.25">
      <c r="A973" s="15">
        <v>42800</v>
      </c>
      <c r="B973" s="16" t="s">
        <v>11</v>
      </c>
      <c r="C973" s="3" t="s">
        <v>120</v>
      </c>
      <c r="D973" s="3">
        <v>1200</v>
      </c>
      <c r="E973" s="3"/>
      <c r="F973" s="3">
        <f>IF(A973="","",D973+E973)</f>
        <v>1200</v>
      </c>
      <c r="G973" s="3" t="str">
        <f>IF(A973="","",TEXT(DAY(A973),"dddd"))</f>
        <v>piątek</v>
      </c>
      <c r="H973" s="3" t="str">
        <f>IFERROR(IF(A973="","",TEXT(MONTH(A973)*30,"mmmm")),"")</f>
        <v>marzec</v>
      </c>
      <c r="I973" s="3">
        <f>IF(A973="","",YEAR(A973))</f>
        <v>2017</v>
      </c>
      <c r="J973" s="17" t="str">
        <f t="shared" si="16"/>
        <v>marzec</v>
      </c>
    </row>
    <row r="974" spans="1:10" s="2" customFormat="1" ht="15.75" x14ac:dyDescent="0.25">
      <c r="A974" s="15">
        <v>42800</v>
      </c>
      <c r="B974" s="16" t="s">
        <v>11</v>
      </c>
      <c r="C974" s="3" t="s">
        <v>16</v>
      </c>
      <c r="D974" s="3">
        <v>1210</v>
      </c>
      <c r="E974" s="3">
        <v>4</v>
      </c>
      <c r="F974" s="3">
        <f>IF(A974="","",D974+E974)</f>
        <v>1214</v>
      </c>
      <c r="G974" s="3" t="str">
        <f>IF(A974="","",TEXT(DAY(A974),"dddd"))</f>
        <v>piątek</v>
      </c>
      <c r="H974" s="3" t="str">
        <f>IFERROR(IF(A974="","",TEXT(MONTH(A974)*30,"mmmm")),"")</f>
        <v>marzec</v>
      </c>
      <c r="I974" s="3">
        <f>IF(A974="","",YEAR(A974))</f>
        <v>2017</v>
      </c>
      <c r="J974" s="17" t="str">
        <f t="shared" si="16"/>
        <v>marzec</v>
      </c>
    </row>
    <row r="975" spans="1:10" s="2" customFormat="1" ht="15.75" x14ac:dyDescent="0.25">
      <c r="A975" s="15">
        <v>42800</v>
      </c>
      <c r="B975" s="16" t="s">
        <v>12</v>
      </c>
      <c r="C975" s="3" t="s">
        <v>69</v>
      </c>
      <c r="D975" s="3">
        <v>1128</v>
      </c>
      <c r="E975" s="3">
        <v>4</v>
      </c>
      <c r="F975" s="3">
        <f>IF(A975="","",D975+E975)</f>
        <v>1132</v>
      </c>
      <c r="G975" s="3" t="str">
        <f>IF(A975="","",TEXT(DAY(A975),"dddd"))</f>
        <v>piątek</v>
      </c>
      <c r="H975" s="3" t="str">
        <f>IFERROR(IF(A975="","",TEXT(MONTH(A975)*30,"mmmm")),"")</f>
        <v>marzec</v>
      </c>
      <c r="I975" s="3">
        <f>IF(A975="","",YEAR(A975))</f>
        <v>2017</v>
      </c>
      <c r="J975" s="17" t="str">
        <f t="shared" si="16"/>
        <v>marzec</v>
      </c>
    </row>
    <row r="976" spans="1:10" s="2" customFormat="1" ht="15.75" x14ac:dyDescent="0.25">
      <c r="A976" s="15">
        <v>42800</v>
      </c>
      <c r="B976" s="16" t="s">
        <v>12</v>
      </c>
      <c r="C976" s="3" t="s">
        <v>31</v>
      </c>
      <c r="D976" s="3">
        <v>1197</v>
      </c>
      <c r="E976" s="3">
        <v>2</v>
      </c>
      <c r="F976" s="3">
        <f>IF(A976="","",D976+E976)</f>
        <v>1199</v>
      </c>
      <c r="G976" s="3" t="str">
        <f>IF(A976="","",TEXT(DAY(A976),"dddd"))</f>
        <v>piątek</v>
      </c>
      <c r="H976" s="3" t="str">
        <f>IFERROR(IF(A976="","",TEXT(MONTH(A976)*30,"mmmm")),"")</f>
        <v>marzec</v>
      </c>
      <c r="I976" s="3">
        <f>IF(A976="","",YEAR(A976))</f>
        <v>2017</v>
      </c>
      <c r="J976" s="17" t="str">
        <f t="shared" si="16"/>
        <v>marzec</v>
      </c>
    </row>
    <row r="977" spans="1:10" s="2" customFormat="1" ht="15.75" x14ac:dyDescent="0.25">
      <c r="A977" s="15">
        <v>42801</v>
      </c>
      <c r="B977" s="16" t="s">
        <v>10</v>
      </c>
      <c r="C977" s="3" t="s">
        <v>26</v>
      </c>
      <c r="D977" s="3">
        <v>358</v>
      </c>
      <c r="E977" s="3">
        <v>40</v>
      </c>
      <c r="F977" s="3">
        <f>IF(A977="","",D977+E977)</f>
        <v>398</v>
      </c>
      <c r="G977" s="3" t="str">
        <f>IF(A977="","",TEXT(DAY(A977),"dddd"))</f>
        <v>sobota</v>
      </c>
      <c r="H977" s="3" t="str">
        <f>IFERROR(IF(A977="","",TEXT(MONTH(A977)*30,"mmmm")),"")</f>
        <v>marzec</v>
      </c>
      <c r="I977" s="3">
        <f>IF(A977="","",YEAR(A977))</f>
        <v>2017</v>
      </c>
      <c r="J977" s="17" t="str">
        <f t="shared" si="16"/>
        <v>marzec</v>
      </c>
    </row>
    <row r="978" spans="1:10" s="2" customFormat="1" ht="15.75" x14ac:dyDescent="0.25">
      <c r="A978" s="15">
        <v>42801</v>
      </c>
      <c r="B978" s="16" t="s">
        <v>10</v>
      </c>
      <c r="C978" s="3" t="s">
        <v>98</v>
      </c>
      <c r="D978" s="3">
        <v>64</v>
      </c>
      <c r="E978" s="3">
        <v>8</v>
      </c>
      <c r="F978" s="3">
        <f>IF(A978="","",D978+E978)</f>
        <v>72</v>
      </c>
      <c r="G978" s="3" t="str">
        <f>IF(A978="","",TEXT(DAY(A978),"dddd"))</f>
        <v>sobota</v>
      </c>
      <c r="H978" s="3" t="str">
        <f>IFERROR(IF(A978="","",TEXT(MONTH(A978)*30,"mmmm")),"")</f>
        <v>marzec</v>
      </c>
      <c r="I978" s="3">
        <f>IF(A978="","",YEAR(A978))</f>
        <v>2017</v>
      </c>
      <c r="J978" s="17" t="str">
        <f t="shared" si="16"/>
        <v>marzec</v>
      </c>
    </row>
    <row r="979" spans="1:10" s="2" customFormat="1" ht="15.75" x14ac:dyDescent="0.25">
      <c r="A979" s="15">
        <v>42801</v>
      </c>
      <c r="B979" s="16" t="s">
        <v>10</v>
      </c>
      <c r="C979" s="3" t="s">
        <v>77</v>
      </c>
      <c r="D979" s="3">
        <v>10</v>
      </c>
      <c r="E979" s="3"/>
      <c r="F979" s="3">
        <f>IF(A979="","",D979+E979)</f>
        <v>10</v>
      </c>
      <c r="G979" s="3" t="str">
        <f>IF(A979="","",TEXT(DAY(A979),"dddd"))</f>
        <v>sobota</v>
      </c>
      <c r="H979" s="3" t="str">
        <f>IFERROR(IF(A979="","",TEXT(MONTH(A979)*30,"mmmm")),"")</f>
        <v>marzec</v>
      </c>
      <c r="I979" s="3">
        <f>IF(A979="","",YEAR(A979))</f>
        <v>2017</v>
      </c>
      <c r="J979" s="17" t="str">
        <f t="shared" si="16"/>
        <v>marzec</v>
      </c>
    </row>
    <row r="980" spans="1:10" s="2" customFormat="1" ht="15.75" x14ac:dyDescent="0.25">
      <c r="A980" s="15">
        <v>42801</v>
      </c>
      <c r="B980" s="16" t="s">
        <v>10</v>
      </c>
      <c r="C980" s="3" t="s">
        <v>125</v>
      </c>
      <c r="D980" s="3">
        <v>1</v>
      </c>
      <c r="E980" s="3"/>
      <c r="F980" s="3">
        <f>IF(A980="","",D980+E980)</f>
        <v>1</v>
      </c>
      <c r="G980" s="3" t="str">
        <f>IF(A980="","",TEXT(DAY(A980),"dddd"))</f>
        <v>sobota</v>
      </c>
      <c r="H980" s="3" t="str">
        <f>IFERROR(IF(A980="","",TEXT(MONTH(A980)*30,"mmmm")),"")</f>
        <v>marzec</v>
      </c>
      <c r="I980" s="3">
        <f>IF(A980="","",YEAR(A980))</f>
        <v>2017</v>
      </c>
      <c r="J980" s="17" t="str">
        <f t="shared" si="16"/>
        <v>marzec</v>
      </c>
    </row>
    <row r="981" spans="1:10" s="2" customFormat="1" ht="15.75" x14ac:dyDescent="0.25">
      <c r="A981" s="15">
        <v>42801</v>
      </c>
      <c r="B981" s="16" t="s">
        <v>10</v>
      </c>
      <c r="C981" s="3" t="s">
        <v>25</v>
      </c>
      <c r="D981" s="3">
        <v>139</v>
      </c>
      <c r="E981" s="3"/>
      <c r="F981" s="3">
        <f>IF(A981="","",D981+E981)</f>
        <v>139</v>
      </c>
      <c r="G981" s="3" t="str">
        <f>IF(A981="","",TEXT(DAY(A981),"dddd"))</f>
        <v>sobota</v>
      </c>
      <c r="H981" s="3" t="str">
        <f>IFERROR(IF(A981="","",TEXT(MONTH(A981)*30,"mmmm")),"")</f>
        <v>marzec</v>
      </c>
      <c r="I981" s="3">
        <f>IF(A981="","",YEAR(A981))</f>
        <v>2017</v>
      </c>
      <c r="J981" s="17" t="str">
        <f t="shared" si="16"/>
        <v>marzec</v>
      </c>
    </row>
    <row r="982" spans="1:10" s="2" customFormat="1" ht="15.75" x14ac:dyDescent="0.25">
      <c r="A982" s="15">
        <v>42801</v>
      </c>
      <c r="B982" s="16" t="s">
        <v>10</v>
      </c>
      <c r="C982" s="3" t="s">
        <v>14</v>
      </c>
      <c r="D982" s="3">
        <v>24</v>
      </c>
      <c r="E982" s="3"/>
      <c r="F982" s="3">
        <f>IF(A982="","",D982+E982)</f>
        <v>24</v>
      </c>
      <c r="G982" s="3" t="str">
        <f>IF(A982="","",TEXT(DAY(A982),"dddd"))</f>
        <v>sobota</v>
      </c>
      <c r="H982" s="3" t="str">
        <f>IFERROR(IF(A982="","",TEXT(MONTH(A982)*30,"mmmm")),"")</f>
        <v>marzec</v>
      </c>
      <c r="I982" s="3">
        <f>IF(A982="","",YEAR(A982))</f>
        <v>2017</v>
      </c>
      <c r="J982" s="17" t="str">
        <f t="shared" si="16"/>
        <v>marzec</v>
      </c>
    </row>
    <row r="983" spans="1:10" s="2" customFormat="1" ht="15.75" x14ac:dyDescent="0.25">
      <c r="A983" s="15">
        <v>42801</v>
      </c>
      <c r="B983" s="16" t="s">
        <v>10</v>
      </c>
      <c r="C983" s="3" t="s">
        <v>27</v>
      </c>
      <c r="D983" s="3">
        <v>245</v>
      </c>
      <c r="E983" s="3"/>
      <c r="F983" s="3">
        <f>IF(A983="","",D983+E983)</f>
        <v>245</v>
      </c>
      <c r="G983" s="3" t="str">
        <f>IF(A983="","",TEXT(DAY(A983),"dddd"))</f>
        <v>sobota</v>
      </c>
      <c r="H983" s="3" t="str">
        <f>IFERROR(IF(A983="","",TEXT(MONTH(A983)*30,"mmmm")),"")</f>
        <v>marzec</v>
      </c>
      <c r="I983" s="3">
        <f>IF(A983="","",YEAR(A983))</f>
        <v>2017</v>
      </c>
      <c r="J983" s="17" t="str">
        <f t="shared" si="16"/>
        <v>marzec</v>
      </c>
    </row>
    <row r="984" spans="1:10" s="2" customFormat="1" ht="15.75" x14ac:dyDescent="0.25">
      <c r="A984" s="15">
        <v>42801</v>
      </c>
      <c r="B984" s="16" t="s">
        <v>10</v>
      </c>
      <c r="C984" s="3" t="s">
        <v>85</v>
      </c>
      <c r="D984" s="3">
        <v>13</v>
      </c>
      <c r="E984" s="3"/>
      <c r="F984" s="3">
        <f>IF(A984="","",D984+E984)</f>
        <v>13</v>
      </c>
      <c r="G984" s="3" t="str">
        <f>IF(A984="","",TEXT(DAY(A984),"dddd"))</f>
        <v>sobota</v>
      </c>
      <c r="H984" s="3" t="str">
        <f>IFERROR(IF(A984="","",TEXT(MONTH(A984)*30,"mmmm")),"")</f>
        <v>marzec</v>
      </c>
      <c r="I984" s="3">
        <f>IF(A984="","",YEAR(A984))</f>
        <v>2017</v>
      </c>
      <c r="J984" s="17" t="str">
        <f t="shared" si="16"/>
        <v>marzec</v>
      </c>
    </row>
    <row r="985" spans="1:10" s="2" customFormat="1" ht="15.75" x14ac:dyDescent="0.25">
      <c r="A985" s="15">
        <v>42801</v>
      </c>
      <c r="B985" s="16" t="s">
        <v>10</v>
      </c>
      <c r="C985" s="3" t="s">
        <v>155</v>
      </c>
      <c r="D985" s="3">
        <v>23</v>
      </c>
      <c r="E985" s="3"/>
      <c r="F985" s="3">
        <f>IF(A985="","",D985+E985)</f>
        <v>23</v>
      </c>
      <c r="G985" s="3" t="str">
        <f>IF(A985="","",TEXT(DAY(A985),"dddd"))</f>
        <v>sobota</v>
      </c>
      <c r="H985" s="3" t="str">
        <f>IFERROR(IF(A985="","",TEXT(MONTH(A985)*30,"mmmm")),"")</f>
        <v>marzec</v>
      </c>
      <c r="I985" s="3">
        <f>IF(A985="","",YEAR(A985))</f>
        <v>2017</v>
      </c>
      <c r="J985" s="17" t="str">
        <f t="shared" si="16"/>
        <v>marzec</v>
      </c>
    </row>
    <row r="986" spans="1:10" s="2" customFormat="1" ht="15.75" x14ac:dyDescent="0.25">
      <c r="A986" s="15">
        <v>42801</v>
      </c>
      <c r="B986" s="16" t="s">
        <v>10</v>
      </c>
      <c r="C986" s="3" t="s">
        <v>16</v>
      </c>
      <c r="D986" s="3">
        <v>2986</v>
      </c>
      <c r="E986" s="3"/>
      <c r="F986" s="3">
        <f>IF(A986="","",D986+E986)</f>
        <v>2986</v>
      </c>
      <c r="G986" s="3" t="str">
        <f>IF(A986="","",TEXT(DAY(A986),"dddd"))</f>
        <v>sobota</v>
      </c>
      <c r="H986" s="3" t="str">
        <f>IFERROR(IF(A986="","",TEXT(MONTH(A986)*30,"mmmm")),"")</f>
        <v>marzec</v>
      </c>
      <c r="I986" s="3">
        <f>IF(A986="","",YEAR(A986))</f>
        <v>2017</v>
      </c>
      <c r="J986" s="17" t="str">
        <f t="shared" si="16"/>
        <v>marzec</v>
      </c>
    </row>
    <row r="987" spans="1:10" s="2" customFormat="1" ht="15.75" x14ac:dyDescent="0.25">
      <c r="A987" s="15">
        <v>42801</v>
      </c>
      <c r="B987" s="16" t="s">
        <v>10</v>
      </c>
      <c r="C987" s="3" t="s">
        <v>115</v>
      </c>
      <c r="D987" s="3">
        <v>150</v>
      </c>
      <c r="E987" s="3"/>
      <c r="F987" s="3">
        <f>IF(A987="","",D987+E987)</f>
        <v>150</v>
      </c>
      <c r="G987" s="3" t="str">
        <f>IF(A987="","",TEXT(DAY(A987),"dddd"))</f>
        <v>sobota</v>
      </c>
      <c r="H987" s="3" t="str">
        <f>IFERROR(IF(A987="","",TEXT(MONTH(A987)*30,"mmmm")),"")</f>
        <v>marzec</v>
      </c>
      <c r="I987" s="3">
        <f>IF(A987="","",YEAR(A987))</f>
        <v>2017</v>
      </c>
      <c r="J987" s="17" t="str">
        <f t="shared" si="16"/>
        <v>marzec</v>
      </c>
    </row>
    <row r="988" spans="1:10" s="2" customFormat="1" ht="15.75" x14ac:dyDescent="0.25">
      <c r="A988" s="15">
        <v>42801</v>
      </c>
      <c r="B988" s="16" t="s">
        <v>10</v>
      </c>
      <c r="C988" s="3" t="s">
        <v>111</v>
      </c>
      <c r="D988" s="3">
        <v>218</v>
      </c>
      <c r="E988" s="3"/>
      <c r="F988" s="3">
        <f>IF(A988="","",D988+E988)</f>
        <v>218</v>
      </c>
      <c r="G988" s="3" t="str">
        <f>IF(A988="","",TEXT(DAY(A988),"dddd"))</f>
        <v>sobota</v>
      </c>
      <c r="H988" s="3" t="str">
        <f>IFERROR(IF(A988="","",TEXT(MONTH(A988)*30,"mmmm")),"")</f>
        <v>marzec</v>
      </c>
      <c r="I988" s="3">
        <f>IF(A988="","",YEAR(A988))</f>
        <v>2017</v>
      </c>
      <c r="J988" s="17" t="str">
        <f t="shared" si="16"/>
        <v>marzec</v>
      </c>
    </row>
    <row r="989" spans="1:10" s="2" customFormat="1" ht="15.75" x14ac:dyDescent="0.25">
      <c r="A989" s="15">
        <v>42801</v>
      </c>
      <c r="B989" s="16" t="s">
        <v>10</v>
      </c>
      <c r="C989" s="3" t="s">
        <v>33</v>
      </c>
      <c r="D989" s="3">
        <v>114</v>
      </c>
      <c r="E989" s="3"/>
      <c r="F989" s="3">
        <f>IF(A989="","",D989+E989)</f>
        <v>114</v>
      </c>
      <c r="G989" s="3" t="str">
        <f>IF(A989="","",TEXT(DAY(A989),"dddd"))</f>
        <v>sobota</v>
      </c>
      <c r="H989" s="3" t="str">
        <f>IFERROR(IF(A989="","",TEXT(MONTH(A989)*30,"mmmm")),"")</f>
        <v>marzec</v>
      </c>
      <c r="I989" s="3">
        <f>IF(A989="","",YEAR(A989))</f>
        <v>2017</v>
      </c>
      <c r="J989" s="17" t="str">
        <f t="shared" si="16"/>
        <v>marzec</v>
      </c>
    </row>
    <row r="990" spans="1:10" s="2" customFormat="1" ht="15.75" x14ac:dyDescent="0.25">
      <c r="A990" s="15">
        <v>42801</v>
      </c>
      <c r="B990" s="16" t="s">
        <v>11</v>
      </c>
      <c r="C990" s="3" t="s">
        <v>19</v>
      </c>
      <c r="D990" s="3">
        <v>8</v>
      </c>
      <c r="E990" s="3"/>
      <c r="F990" s="3">
        <f>IF(A990="","",D990+E990)</f>
        <v>8</v>
      </c>
      <c r="G990" s="3" t="str">
        <f>IF(A990="","",TEXT(DAY(A990),"dddd"))</f>
        <v>sobota</v>
      </c>
      <c r="H990" s="3" t="str">
        <f>IFERROR(IF(A990="","",TEXT(MONTH(A990)*30,"mmmm")),"")</f>
        <v>marzec</v>
      </c>
      <c r="I990" s="3">
        <f>IF(A990="","",YEAR(A990))</f>
        <v>2017</v>
      </c>
      <c r="J990" s="17" t="str">
        <f t="shared" si="16"/>
        <v>marzec</v>
      </c>
    </row>
    <row r="991" spans="1:10" s="2" customFormat="1" ht="15.75" x14ac:dyDescent="0.25">
      <c r="A991" s="15">
        <v>42801</v>
      </c>
      <c r="B991" s="16" t="s">
        <v>11</v>
      </c>
      <c r="C991" s="3" t="s">
        <v>133</v>
      </c>
      <c r="D991" s="3">
        <v>1</v>
      </c>
      <c r="E991" s="3"/>
      <c r="F991" s="3">
        <f>IF(A991="","",D991+E991)</f>
        <v>1</v>
      </c>
      <c r="G991" s="3" t="str">
        <f>IF(A991="","",TEXT(DAY(A991),"dddd"))</f>
        <v>sobota</v>
      </c>
      <c r="H991" s="3" t="str">
        <f>IFERROR(IF(A991="","",TEXT(MONTH(A991)*30,"mmmm")),"")</f>
        <v>marzec</v>
      </c>
      <c r="I991" s="3">
        <f>IF(A991="","",YEAR(A991))</f>
        <v>2017</v>
      </c>
      <c r="J991" s="17" t="str">
        <f t="shared" si="16"/>
        <v>marzec</v>
      </c>
    </row>
    <row r="992" spans="1:10" s="2" customFormat="1" ht="15.75" x14ac:dyDescent="0.25">
      <c r="A992" s="15">
        <v>42801</v>
      </c>
      <c r="B992" s="16" t="s">
        <v>11</v>
      </c>
      <c r="C992" s="3" t="s">
        <v>45</v>
      </c>
      <c r="D992" s="3">
        <v>59</v>
      </c>
      <c r="E992" s="3"/>
      <c r="F992" s="3">
        <f>IF(A992="","",D992+E992)</f>
        <v>59</v>
      </c>
      <c r="G992" s="3" t="str">
        <f>IF(A992="","",TEXT(DAY(A992),"dddd"))</f>
        <v>sobota</v>
      </c>
      <c r="H992" s="3" t="str">
        <f>IFERROR(IF(A992="","",TEXT(MONTH(A992)*30,"mmmm")),"")</f>
        <v>marzec</v>
      </c>
      <c r="I992" s="3">
        <f>IF(A992="","",YEAR(A992))</f>
        <v>2017</v>
      </c>
      <c r="J992" s="17" t="str">
        <f t="shared" si="16"/>
        <v>marzec</v>
      </c>
    </row>
    <row r="993" spans="1:10" s="2" customFormat="1" ht="15.75" x14ac:dyDescent="0.25">
      <c r="A993" s="15">
        <v>42801</v>
      </c>
      <c r="B993" s="16" t="s">
        <v>11</v>
      </c>
      <c r="C993" s="3" t="s">
        <v>115</v>
      </c>
      <c r="D993" s="3">
        <v>64</v>
      </c>
      <c r="E993" s="3"/>
      <c r="F993" s="3">
        <f>IF(A993="","",D993+E993)</f>
        <v>64</v>
      </c>
      <c r="G993" s="3" t="str">
        <f>IF(A993="","",TEXT(DAY(A993),"dddd"))</f>
        <v>sobota</v>
      </c>
      <c r="H993" s="3" t="str">
        <f>IFERROR(IF(A993="","",TEXT(MONTH(A993)*30,"mmmm")),"")</f>
        <v>marzec</v>
      </c>
      <c r="I993" s="3">
        <f>IF(A993="","",YEAR(A993))</f>
        <v>2017</v>
      </c>
      <c r="J993" s="17" t="str">
        <f t="shared" si="16"/>
        <v>marzec</v>
      </c>
    </row>
    <row r="994" spans="1:10" s="2" customFormat="1" ht="15.75" x14ac:dyDescent="0.25">
      <c r="A994" s="15">
        <v>42801</v>
      </c>
      <c r="B994" s="16" t="s">
        <v>11</v>
      </c>
      <c r="C994" s="3" t="s">
        <v>20</v>
      </c>
      <c r="D994" s="3">
        <v>80</v>
      </c>
      <c r="E994" s="3">
        <v>4</v>
      </c>
      <c r="F994" s="3">
        <f>IF(A994="","",D994+E994)</f>
        <v>84</v>
      </c>
      <c r="G994" s="3" t="str">
        <f>IF(A994="","",TEXT(DAY(A994),"dddd"))</f>
        <v>sobota</v>
      </c>
      <c r="H994" s="3" t="str">
        <f>IFERROR(IF(A994="","",TEXT(MONTH(A994)*30,"mmmm")),"")</f>
        <v>marzec</v>
      </c>
      <c r="I994" s="3">
        <f>IF(A994="","",YEAR(A994))</f>
        <v>2017</v>
      </c>
      <c r="J994" s="17" t="str">
        <f t="shared" si="16"/>
        <v>marzec</v>
      </c>
    </row>
    <row r="995" spans="1:10" s="2" customFormat="1" ht="15.75" x14ac:dyDescent="0.25">
      <c r="A995" s="15">
        <v>42801</v>
      </c>
      <c r="B995" s="16" t="s">
        <v>11</v>
      </c>
      <c r="C995" s="3" t="s">
        <v>57</v>
      </c>
      <c r="D995" s="3">
        <v>100</v>
      </c>
      <c r="E995" s="3"/>
      <c r="F995" s="3">
        <f>IF(A995="","",D995+E995)</f>
        <v>100</v>
      </c>
      <c r="G995" s="3" t="str">
        <f>IF(A995="","",TEXT(DAY(A995),"dddd"))</f>
        <v>sobota</v>
      </c>
      <c r="H995" s="3" t="str">
        <f>IFERROR(IF(A995="","",TEXT(MONTH(A995)*30,"mmmm")),"")</f>
        <v>marzec</v>
      </c>
      <c r="I995" s="3">
        <f>IF(A995="","",YEAR(A995))</f>
        <v>2017</v>
      </c>
      <c r="J995" s="17" t="str">
        <f t="shared" si="16"/>
        <v>marzec</v>
      </c>
    </row>
    <row r="996" spans="1:10" s="2" customFormat="1" ht="15.75" x14ac:dyDescent="0.25">
      <c r="A996" s="15">
        <v>42801</v>
      </c>
      <c r="B996" s="16" t="s">
        <v>11</v>
      </c>
      <c r="C996" s="3" t="s">
        <v>41</v>
      </c>
      <c r="D996" s="3">
        <v>320</v>
      </c>
      <c r="E996" s="3"/>
      <c r="F996" s="3">
        <f>IF(A996="","",D996+E996)</f>
        <v>320</v>
      </c>
      <c r="G996" s="3" t="str">
        <f>IF(A996="","",TEXT(DAY(A996),"dddd"))</f>
        <v>sobota</v>
      </c>
      <c r="H996" s="3" t="str">
        <f>IFERROR(IF(A996="","",TEXT(MONTH(A996)*30,"mmmm")),"")</f>
        <v>marzec</v>
      </c>
      <c r="I996" s="3">
        <f>IF(A996="","",YEAR(A996))</f>
        <v>2017</v>
      </c>
      <c r="J996" s="17" t="str">
        <f t="shared" si="16"/>
        <v>marzec</v>
      </c>
    </row>
    <row r="997" spans="1:10" s="2" customFormat="1" ht="15.75" x14ac:dyDescent="0.25">
      <c r="A997" s="15">
        <v>42801</v>
      </c>
      <c r="B997" s="16" t="s">
        <v>11</v>
      </c>
      <c r="C997" s="3" t="s">
        <v>39</v>
      </c>
      <c r="D997" s="3">
        <v>144</v>
      </c>
      <c r="E997" s="3">
        <v>15</v>
      </c>
      <c r="F997" s="3">
        <f>IF(A997="","",D997+E997)</f>
        <v>159</v>
      </c>
      <c r="G997" s="3" t="str">
        <f>IF(A997="","",TEXT(DAY(A997),"dddd"))</f>
        <v>sobota</v>
      </c>
      <c r="H997" s="3" t="str">
        <f>IFERROR(IF(A997="","",TEXT(MONTH(A997)*30,"mmmm")),"")</f>
        <v>marzec</v>
      </c>
      <c r="I997" s="3">
        <f>IF(A997="","",YEAR(A997))</f>
        <v>2017</v>
      </c>
      <c r="J997" s="17" t="str">
        <f t="shared" si="16"/>
        <v>marzec</v>
      </c>
    </row>
    <row r="998" spans="1:10" s="2" customFormat="1" ht="15.75" x14ac:dyDescent="0.25">
      <c r="A998" s="15">
        <v>42801</v>
      </c>
      <c r="B998" s="16" t="s">
        <v>11</v>
      </c>
      <c r="C998" s="3" t="s">
        <v>93</v>
      </c>
      <c r="D998" s="3">
        <v>180</v>
      </c>
      <c r="E998" s="3"/>
      <c r="F998" s="3">
        <f>IF(A998="","",D998+E998)</f>
        <v>180</v>
      </c>
      <c r="G998" s="3" t="str">
        <f>IF(A998="","",TEXT(DAY(A998),"dddd"))</f>
        <v>sobota</v>
      </c>
      <c r="H998" s="3" t="str">
        <f>IFERROR(IF(A998="","",TEXT(MONTH(A998)*30,"mmmm")),"")</f>
        <v>marzec</v>
      </c>
      <c r="I998" s="3">
        <f>IF(A998="","",YEAR(A998))</f>
        <v>2017</v>
      </c>
      <c r="J998" s="17" t="str">
        <f t="shared" si="16"/>
        <v>marzec</v>
      </c>
    </row>
    <row r="999" spans="1:10" s="2" customFormat="1" ht="15.75" x14ac:dyDescent="0.25">
      <c r="A999" s="15">
        <v>42801</v>
      </c>
      <c r="B999" s="16" t="s">
        <v>11</v>
      </c>
      <c r="C999" s="3" t="s">
        <v>148</v>
      </c>
      <c r="D999" s="3">
        <v>2560</v>
      </c>
      <c r="E999" s="3"/>
      <c r="F999" s="3">
        <f>IF(A999="","",D999+E999)</f>
        <v>2560</v>
      </c>
      <c r="G999" s="3" t="str">
        <f>IF(A999="","",TEXT(DAY(A999),"dddd"))</f>
        <v>sobota</v>
      </c>
      <c r="H999" s="3" t="str">
        <f>IFERROR(IF(A999="","",TEXT(MONTH(A999)*30,"mmmm")),"")</f>
        <v>marzec</v>
      </c>
      <c r="I999" s="3">
        <f>IF(A999="","",YEAR(A999))</f>
        <v>2017</v>
      </c>
      <c r="J999" s="17" t="str">
        <f t="shared" si="16"/>
        <v>marzec</v>
      </c>
    </row>
    <row r="1000" spans="1:10" s="2" customFormat="1" ht="15.75" x14ac:dyDescent="0.25">
      <c r="A1000" s="15">
        <v>42801</v>
      </c>
      <c r="B1000" s="16" t="s">
        <v>12</v>
      </c>
      <c r="C1000" s="3" t="s">
        <v>16</v>
      </c>
      <c r="D1000" s="3">
        <v>993</v>
      </c>
      <c r="E1000" s="3">
        <v>6</v>
      </c>
      <c r="F1000" s="3">
        <f>IF(A1000="","",D1000+E1000)</f>
        <v>999</v>
      </c>
      <c r="G1000" s="3" t="str">
        <f>IF(A1000="","",TEXT(DAY(A1000),"dddd"))</f>
        <v>sobota</v>
      </c>
      <c r="H1000" s="3" t="str">
        <f>IFERROR(IF(A1000="","",TEXT(MONTH(A1000)*30,"mmmm")),"")</f>
        <v>marzec</v>
      </c>
      <c r="I1000" s="3">
        <f>IF(A1000="","",YEAR(A1000))</f>
        <v>2017</v>
      </c>
      <c r="J1000" s="17" t="str">
        <f t="shared" si="16"/>
        <v>marzec</v>
      </c>
    </row>
    <row r="1001" spans="1:10" s="2" customFormat="1" ht="15.75" x14ac:dyDescent="0.25">
      <c r="A1001" s="15">
        <v>42801</v>
      </c>
      <c r="B1001" s="16" t="s">
        <v>12</v>
      </c>
      <c r="C1001" s="3" t="s">
        <v>31</v>
      </c>
      <c r="D1001" s="3">
        <v>1386</v>
      </c>
      <c r="E1001" s="3">
        <v>3</v>
      </c>
      <c r="F1001" s="3">
        <f>IF(A1001="","",D1001+E1001)</f>
        <v>1389</v>
      </c>
      <c r="G1001" s="3" t="str">
        <f>IF(A1001="","",TEXT(DAY(A1001),"dddd"))</f>
        <v>sobota</v>
      </c>
      <c r="H1001" s="3" t="str">
        <f>IFERROR(IF(A1001="","",TEXT(MONTH(A1001)*30,"mmmm")),"")</f>
        <v>marzec</v>
      </c>
      <c r="I1001" s="3">
        <f>IF(A1001="","",YEAR(A1001))</f>
        <v>2017</v>
      </c>
      <c r="J1001" s="17" t="str">
        <f t="shared" si="16"/>
        <v>marzec</v>
      </c>
    </row>
    <row r="1002" spans="1:10" s="2" customFormat="1" ht="15.75" x14ac:dyDescent="0.25">
      <c r="A1002" s="15">
        <v>42802</v>
      </c>
      <c r="B1002" s="16" t="s">
        <v>10</v>
      </c>
      <c r="C1002" s="3" t="s">
        <v>40</v>
      </c>
      <c r="D1002" s="3">
        <v>10</v>
      </c>
      <c r="E1002" s="3"/>
      <c r="F1002" s="3">
        <f>IF(A1002="","",D1002+E1002)</f>
        <v>10</v>
      </c>
      <c r="G1002" s="3" t="str">
        <f>IF(A1002="","",TEXT(DAY(A1002),"dddd"))</f>
        <v>niedziela</v>
      </c>
      <c r="H1002" s="3" t="str">
        <f>IFERROR(IF(A1002="","",TEXT(MONTH(A1002)*30,"mmmm")),"")</f>
        <v>marzec</v>
      </c>
      <c r="I1002" s="3">
        <f>IF(A1002="","",YEAR(A1002))</f>
        <v>2017</v>
      </c>
      <c r="J1002" s="17" t="str">
        <f t="shared" si="16"/>
        <v>marzec</v>
      </c>
    </row>
    <row r="1003" spans="1:10" s="2" customFormat="1" ht="15.75" x14ac:dyDescent="0.25">
      <c r="A1003" s="15">
        <v>42802</v>
      </c>
      <c r="B1003" s="16" t="s">
        <v>10</v>
      </c>
      <c r="C1003" s="3" t="s">
        <v>38</v>
      </c>
      <c r="D1003" s="3">
        <v>7</v>
      </c>
      <c r="E1003" s="3"/>
      <c r="F1003" s="3">
        <f>IF(A1003="","",D1003+E1003)</f>
        <v>7</v>
      </c>
      <c r="G1003" s="3" t="str">
        <f>IF(A1003="","",TEXT(DAY(A1003),"dddd"))</f>
        <v>niedziela</v>
      </c>
      <c r="H1003" s="3" t="str">
        <f>IFERROR(IF(A1003="","",TEXT(MONTH(A1003)*30,"mmmm")),"")</f>
        <v>marzec</v>
      </c>
      <c r="I1003" s="3">
        <f>IF(A1003="","",YEAR(A1003))</f>
        <v>2017</v>
      </c>
      <c r="J1003" s="17" t="str">
        <f t="shared" si="16"/>
        <v>marzec</v>
      </c>
    </row>
    <row r="1004" spans="1:10" s="2" customFormat="1" ht="15.75" x14ac:dyDescent="0.25">
      <c r="A1004" s="15">
        <v>42802</v>
      </c>
      <c r="B1004" s="16" t="s">
        <v>10</v>
      </c>
      <c r="C1004" s="3" t="s">
        <v>150</v>
      </c>
      <c r="D1004" s="3">
        <v>40</v>
      </c>
      <c r="E1004" s="3"/>
      <c r="F1004" s="3">
        <f>IF(A1004="","",D1004+E1004)</f>
        <v>40</v>
      </c>
      <c r="G1004" s="3" t="str">
        <f>IF(A1004="","",TEXT(DAY(A1004),"dddd"))</f>
        <v>niedziela</v>
      </c>
      <c r="H1004" s="3" t="str">
        <f>IFERROR(IF(A1004="","",TEXT(MONTH(A1004)*30,"mmmm")),"")</f>
        <v>marzec</v>
      </c>
      <c r="I1004" s="3">
        <f>IF(A1004="","",YEAR(A1004))</f>
        <v>2017</v>
      </c>
      <c r="J1004" s="17" t="str">
        <f t="shared" si="16"/>
        <v>marzec</v>
      </c>
    </row>
    <row r="1005" spans="1:10" s="2" customFormat="1" ht="15.75" x14ac:dyDescent="0.25">
      <c r="A1005" s="15">
        <v>42802</v>
      </c>
      <c r="B1005" s="16" t="s">
        <v>10</v>
      </c>
      <c r="C1005" s="3" t="s">
        <v>148</v>
      </c>
      <c r="D1005" s="3">
        <v>2473</v>
      </c>
      <c r="E1005" s="3"/>
      <c r="F1005" s="3">
        <f>IF(A1005="","",D1005+E1005)</f>
        <v>2473</v>
      </c>
      <c r="G1005" s="3" t="str">
        <f>IF(A1005="","",TEXT(DAY(A1005),"dddd"))</f>
        <v>niedziela</v>
      </c>
      <c r="H1005" s="3" t="str">
        <f>IFERROR(IF(A1005="","",TEXT(MONTH(A1005)*30,"mmmm")),"")</f>
        <v>marzec</v>
      </c>
      <c r="I1005" s="3">
        <f>IF(A1005="","",YEAR(A1005))</f>
        <v>2017</v>
      </c>
      <c r="J1005" s="17" t="str">
        <f t="shared" si="16"/>
        <v>marzec</v>
      </c>
    </row>
    <row r="1006" spans="1:10" s="2" customFormat="1" ht="15.75" x14ac:dyDescent="0.25">
      <c r="A1006" s="15">
        <v>42802</v>
      </c>
      <c r="B1006" s="16" t="s">
        <v>10</v>
      </c>
      <c r="C1006" s="3" t="s">
        <v>31</v>
      </c>
      <c r="D1006" s="3">
        <v>798</v>
      </c>
      <c r="E1006" s="3"/>
      <c r="F1006" s="3">
        <f>IF(A1006="","",D1006+E1006)</f>
        <v>798</v>
      </c>
      <c r="G1006" s="3" t="str">
        <f>IF(A1006="","",TEXT(DAY(A1006),"dddd"))</f>
        <v>niedziela</v>
      </c>
      <c r="H1006" s="3" t="str">
        <f>IFERROR(IF(A1006="","",TEXT(MONTH(A1006)*30,"mmmm")),"")</f>
        <v>marzec</v>
      </c>
      <c r="I1006" s="3">
        <f>IF(A1006="","",YEAR(A1006))</f>
        <v>2017</v>
      </c>
      <c r="J1006" s="17" t="str">
        <f t="shared" si="16"/>
        <v>marzec</v>
      </c>
    </row>
    <row r="1007" spans="1:10" s="2" customFormat="1" ht="15.75" x14ac:dyDescent="0.25">
      <c r="A1007" s="15">
        <v>42802</v>
      </c>
      <c r="B1007" s="16" t="s">
        <v>10</v>
      </c>
      <c r="C1007" s="3" t="s">
        <v>111</v>
      </c>
      <c r="D1007" s="3">
        <v>135</v>
      </c>
      <c r="E1007" s="3"/>
      <c r="F1007" s="3">
        <f>IF(A1007="","",D1007+E1007)</f>
        <v>135</v>
      </c>
      <c r="G1007" s="3" t="str">
        <f>IF(A1007="","",TEXT(DAY(A1007),"dddd"))</f>
        <v>niedziela</v>
      </c>
      <c r="H1007" s="3" t="str">
        <f>IFERROR(IF(A1007="","",TEXT(MONTH(A1007)*30,"mmmm")),"")</f>
        <v>marzec</v>
      </c>
      <c r="I1007" s="3">
        <f>IF(A1007="","",YEAR(A1007))</f>
        <v>2017</v>
      </c>
      <c r="J1007" s="17" t="str">
        <f t="shared" si="16"/>
        <v>marzec</v>
      </c>
    </row>
    <row r="1008" spans="1:10" s="2" customFormat="1" ht="15.75" x14ac:dyDescent="0.25">
      <c r="A1008" s="15">
        <v>42802</v>
      </c>
      <c r="B1008" s="16" t="s">
        <v>10</v>
      </c>
      <c r="C1008" s="3" t="s">
        <v>100</v>
      </c>
      <c r="D1008" s="3">
        <v>10</v>
      </c>
      <c r="E1008" s="3"/>
      <c r="F1008" s="3">
        <f>IF(A1008="","",D1008+E1008)</f>
        <v>10</v>
      </c>
      <c r="G1008" s="3" t="str">
        <f>IF(A1008="","",TEXT(DAY(A1008),"dddd"))</f>
        <v>niedziela</v>
      </c>
      <c r="H1008" s="3" t="str">
        <f>IFERROR(IF(A1008="","",TEXT(MONTH(A1008)*30,"mmmm")),"")</f>
        <v>marzec</v>
      </c>
      <c r="I1008" s="3">
        <f>IF(A1008="","",YEAR(A1008))</f>
        <v>2017</v>
      </c>
      <c r="J1008" s="17" t="str">
        <f t="shared" si="16"/>
        <v>marzec</v>
      </c>
    </row>
    <row r="1009" spans="1:10" s="2" customFormat="1" ht="15.75" x14ac:dyDescent="0.25">
      <c r="A1009" s="15">
        <v>42802</v>
      </c>
      <c r="B1009" s="16" t="s">
        <v>10</v>
      </c>
      <c r="C1009" s="3" t="s">
        <v>99</v>
      </c>
      <c r="D1009" s="3">
        <v>10</v>
      </c>
      <c r="E1009" s="3"/>
      <c r="F1009" s="3">
        <f>IF(A1009="","",D1009+E1009)</f>
        <v>10</v>
      </c>
      <c r="G1009" s="3" t="str">
        <f>IF(A1009="","",TEXT(DAY(A1009),"dddd"))</f>
        <v>niedziela</v>
      </c>
      <c r="H1009" s="3" t="str">
        <f>IFERROR(IF(A1009="","",TEXT(MONTH(A1009)*30,"mmmm")),"")</f>
        <v>marzec</v>
      </c>
      <c r="I1009" s="3">
        <f>IF(A1009="","",YEAR(A1009))</f>
        <v>2017</v>
      </c>
      <c r="J1009" s="17" t="str">
        <f t="shared" si="16"/>
        <v>marzec</v>
      </c>
    </row>
    <row r="1010" spans="1:10" s="2" customFormat="1" ht="15.75" x14ac:dyDescent="0.25">
      <c r="A1010" s="15">
        <v>42802</v>
      </c>
      <c r="B1010" s="16" t="s">
        <v>10</v>
      </c>
      <c r="C1010" s="3" t="s">
        <v>67</v>
      </c>
      <c r="D1010" s="3">
        <v>10</v>
      </c>
      <c r="E1010" s="3"/>
      <c r="F1010" s="3">
        <f>IF(A1010="","",D1010+E1010)</f>
        <v>10</v>
      </c>
      <c r="G1010" s="3" t="str">
        <f>IF(A1010="","",TEXT(DAY(A1010),"dddd"))</f>
        <v>niedziela</v>
      </c>
      <c r="H1010" s="3" t="str">
        <f>IFERROR(IF(A1010="","",TEXT(MONTH(A1010)*30,"mmmm")),"")</f>
        <v>marzec</v>
      </c>
      <c r="I1010" s="3">
        <f>IF(A1010="","",YEAR(A1010))</f>
        <v>2017</v>
      </c>
      <c r="J1010" s="17" t="str">
        <f t="shared" si="16"/>
        <v>marzec</v>
      </c>
    </row>
    <row r="1011" spans="1:10" s="2" customFormat="1" ht="15.75" x14ac:dyDescent="0.25">
      <c r="A1011" s="15">
        <v>42802</v>
      </c>
      <c r="B1011" s="16" t="s">
        <v>10</v>
      </c>
      <c r="C1011" s="3" t="s">
        <v>48</v>
      </c>
      <c r="D1011" s="3">
        <v>10</v>
      </c>
      <c r="E1011" s="3"/>
      <c r="F1011" s="3">
        <f>IF(A1011="","",D1011+E1011)</f>
        <v>10</v>
      </c>
      <c r="G1011" s="3" t="str">
        <f>IF(A1011="","",TEXT(DAY(A1011),"dddd"))</f>
        <v>niedziela</v>
      </c>
      <c r="H1011" s="3" t="str">
        <f>IFERROR(IF(A1011="","",TEXT(MONTH(A1011)*30,"mmmm")),"")</f>
        <v>marzec</v>
      </c>
      <c r="I1011" s="3">
        <f>IF(A1011="","",YEAR(A1011))</f>
        <v>2017</v>
      </c>
      <c r="J1011" s="17" t="str">
        <f t="shared" si="16"/>
        <v>marzec</v>
      </c>
    </row>
    <row r="1012" spans="1:10" s="2" customFormat="1" ht="15.75" x14ac:dyDescent="0.25">
      <c r="A1012" s="15">
        <v>42802</v>
      </c>
      <c r="B1012" s="16" t="s">
        <v>10</v>
      </c>
      <c r="C1012" s="3" t="s">
        <v>79</v>
      </c>
      <c r="D1012" s="3">
        <v>230</v>
      </c>
      <c r="E1012" s="3">
        <v>1</v>
      </c>
      <c r="F1012" s="3">
        <f>IF(A1012="","",D1012+E1012)</f>
        <v>231</v>
      </c>
      <c r="G1012" s="3" t="str">
        <f>IF(A1012="","",TEXT(DAY(A1012),"dddd"))</f>
        <v>niedziela</v>
      </c>
      <c r="H1012" s="3" t="str">
        <f>IFERROR(IF(A1012="","",TEXT(MONTH(A1012)*30,"mmmm")),"")</f>
        <v>marzec</v>
      </c>
      <c r="I1012" s="3">
        <f>IF(A1012="","",YEAR(A1012))</f>
        <v>2017</v>
      </c>
      <c r="J1012" s="17" t="str">
        <f t="shared" si="16"/>
        <v>marzec</v>
      </c>
    </row>
    <row r="1013" spans="1:10" s="2" customFormat="1" ht="15.75" x14ac:dyDescent="0.25">
      <c r="A1013" s="15">
        <v>42802</v>
      </c>
      <c r="B1013" s="16" t="s">
        <v>10</v>
      </c>
      <c r="C1013" s="3" t="s">
        <v>122</v>
      </c>
      <c r="D1013" s="3">
        <v>20</v>
      </c>
      <c r="E1013" s="3"/>
      <c r="F1013" s="3">
        <f>IF(A1013="","",D1013+E1013)</f>
        <v>20</v>
      </c>
      <c r="G1013" s="3" t="str">
        <f>IF(A1013="","",TEXT(DAY(A1013),"dddd"))</f>
        <v>niedziela</v>
      </c>
      <c r="H1013" s="3" t="str">
        <f>IFERROR(IF(A1013="","",TEXT(MONTH(A1013)*30,"mmmm")),"")</f>
        <v>marzec</v>
      </c>
      <c r="I1013" s="3">
        <f>IF(A1013="","",YEAR(A1013))</f>
        <v>2017</v>
      </c>
      <c r="J1013" s="17" t="str">
        <f t="shared" si="16"/>
        <v>marzec</v>
      </c>
    </row>
    <row r="1014" spans="1:10" s="2" customFormat="1" ht="15.75" x14ac:dyDescent="0.25">
      <c r="A1014" s="15">
        <v>42802</v>
      </c>
      <c r="B1014" s="16" t="s">
        <v>10</v>
      </c>
      <c r="C1014" s="3" t="s">
        <v>26</v>
      </c>
      <c r="D1014" s="3">
        <v>2390</v>
      </c>
      <c r="E1014" s="3">
        <v>20</v>
      </c>
      <c r="F1014" s="3">
        <f>IF(A1014="","",D1014+E1014)</f>
        <v>2410</v>
      </c>
      <c r="G1014" s="3" t="str">
        <f>IF(A1014="","",TEXT(DAY(A1014),"dddd"))</f>
        <v>niedziela</v>
      </c>
      <c r="H1014" s="3" t="str">
        <f>IFERROR(IF(A1014="","",TEXT(MONTH(A1014)*30,"mmmm")),"")</f>
        <v>marzec</v>
      </c>
      <c r="I1014" s="3">
        <f>IF(A1014="","",YEAR(A1014))</f>
        <v>2017</v>
      </c>
      <c r="J1014" s="17" t="str">
        <f t="shared" si="16"/>
        <v>marzec</v>
      </c>
    </row>
    <row r="1015" spans="1:10" s="2" customFormat="1" ht="15.75" x14ac:dyDescent="0.25">
      <c r="A1015" s="15">
        <v>42802</v>
      </c>
      <c r="B1015" s="16" t="s">
        <v>10</v>
      </c>
      <c r="C1015" s="3" t="s">
        <v>16</v>
      </c>
      <c r="D1015" s="3">
        <v>2390</v>
      </c>
      <c r="E1015" s="3">
        <v>3</v>
      </c>
      <c r="F1015" s="3">
        <f>IF(A1015="","",D1015+E1015)</f>
        <v>2393</v>
      </c>
      <c r="G1015" s="3" t="str">
        <f>IF(A1015="","",TEXT(DAY(A1015),"dddd"))</f>
        <v>niedziela</v>
      </c>
      <c r="H1015" s="3" t="str">
        <f>IFERROR(IF(A1015="","",TEXT(MONTH(A1015)*30,"mmmm")),"")</f>
        <v>marzec</v>
      </c>
      <c r="I1015" s="3">
        <f>IF(A1015="","",YEAR(A1015))</f>
        <v>2017</v>
      </c>
      <c r="J1015" s="17" t="str">
        <f t="shared" si="16"/>
        <v>marzec</v>
      </c>
    </row>
    <row r="1016" spans="1:10" s="2" customFormat="1" ht="15.75" x14ac:dyDescent="0.25">
      <c r="A1016" s="15">
        <v>42802</v>
      </c>
      <c r="B1016" s="16" t="s">
        <v>10</v>
      </c>
      <c r="C1016" s="3" t="s">
        <v>42</v>
      </c>
      <c r="D1016" s="3">
        <v>150</v>
      </c>
      <c r="E1016" s="3"/>
      <c r="F1016" s="3">
        <f>IF(A1016="","",D1016+E1016)</f>
        <v>150</v>
      </c>
      <c r="G1016" s="3" t="str">
        <f>IF(A1016="","",TEXT(DAY(A1016),"dddd"))</f>
        <v>niedziela</v>
      </c>
      <c r="H1016" s="3" t="str">
        <f>IFERROR(IF(A1016="","",TEXT(MONTH(A1016)*30,"mmmm")),"")</f>
        <v>marzec</v>
      </c>
      <c r="I1016" s="3">
        <f>IF(A1016="","",YEAR(A1016))</f>
        <v>2017</v>
      </c>
      <c r="J1016" s="17" t="str">
        <f t="shared" si="16"/>
        <v>marzec</v>
      </c>
    </row>
    <row r="1017" spans="1:10" s="2" customFormat="1" ht="15.75" x14ac:dyDescent="0.25">
      <c r="A1017" s="15">
        <v>42802</v>
      </c>
      <c r="B1017" s="16" t="s">
        <v>10</v>
      </c>
      <c r="C1017" s="3" t="s">
        <v>41</v>
      </c>
      <c r="D1017" s="3">
        <v>460</v>
      </c>
      <c r="E1017" s="3"/>
      <c r="F1017" s="3">
        <f>IF(A1017="","",D1017+E1017)</f>
        <v>460</v>
      </c>
      <c r="G1017" s="3" t="str">
        <f>IF(A1017="","",TEXT(DAY(A1017),"dddd"))</f>
        <v>niedziela</v>
      </c>
      <c r="H1017" s="3" t="str">
        <f>IFERROR(IF(A1017="","",TEXT(MONTH(A1017)*30,"mmmm")),"")</f>
        <v>marzec</v>
      </c>
      <c r="I1017" s="3">
        <f>IF(A1017="","",YEAR(A1017))</f>
        <v>2017</v>
      </c>
      <c r="J1017" s="17" t="str">
        <f t="shared" si="16"/>
        <v>marzec</v>
      </c>
    </row>
    <row r="1018" spans="1:10" s="2" customFormat="1" ht="15.75" x14ac:dyDescent="0.25">
      <c r="A1018" s="15">
        <v>42802</v>
      </c>
      <c r="B1018" s="16" t="s">
        <v>10</v>
      </c>
      <c r="C1018" s="3" t="s">
        <v>88</v>
      </c>
      <c r="D1018" s="3">
        <v>12</v>
      </c>
      <c r="E1018" s="3"/>
      <c r="F1018" s="3">
        <f>IF(A1018="","",D1018+E1018)</f>
        <v>12</v>
      </c>
      <c r="G1018" s="3" t="str">
        <f>IF(A1018="","",TEXT(DAY(A1018),"dddd"))</f>
        <v>niedziela</v>
      </c>
      <c r="H1018" s="3" t="str">
        <f>IFERROR(IF(A1018="","",TEXT(MONTH(A1018)*30,"mmmm")),"")</f>
        <v>marzec</v>
      </c>
      <c r="I1018" s="3">
        <f>IF(A1018="","",YEAR(A1018))</f>
        <v>2017</v>
      </c>
      <c r="J1018" s="17" t="str">
        <f t="shared" si="16"/>
        <v>marzec</v>
      </c>
    </row>
    <row r="1019" spans="1:10" s="2" customFormat="1" ht="15.75" x14ac:dyDescent="0.25">
      <c r="A1019" s="15">
        <v>42802</v>
      </c>
      <c r="B1019" s="16" t="s">
        <v>11</v>
      </c>
      <c r="C1019" s="3" t="s">
        <v>82</v>
      </c>
      <c r="D1019" s="3">
        <v>310</v>
      </c>
      <c r="E1019" s="3">
        <v>1</v>
      </c>
      <c r="F1019" s="3">
        <f>IF(A1019="","",D1019+E1019)</f>
        <v>311</v>
      </c>
      <c r="G1019" s="3" t="str">
        <f>IF(A1019="","",TEXT(DAY(A1019),"dddd"))</f>
        <v>niedziela</v>
      </c>
      <c r="H1019" s="3" t="str">
        <f>IFERROR(IF(A1019="","",TEXT(MONTH(A1019)*30,"mmmm")),"")</f>
        <v>marzec</v>
      </c>
      <c r="I1019" s="3">
        <f>IF(A1019="","",YEAR(A1019))</f>
        <v>2017</v>
      </c>
      <c r="J1019" s="17" t="str">
        <f t="shared" si="16"/>
        <v>marzec</v>
      </c>
    </row>
    <row r="1020" spans="1:10" s="2" customFormat="1" ht="15.75" x14ac:dyDescent="0.25">
      <c r="A1020" s="15">
        <v>42802</v>
      </c>
      <c r="B1020" s="16" t="s">
        <v>11</v>
      </c>
      <c r="C1020" s="3" t="s">
        <v>38</v>
      </c>
      <c r="D1020" s="3">
        <v>60</v>
      </c>
      <c r="E1020" s="3">
        <v>14</v>
      </c>
      <c r="F1020" s="3">
        <f>IF(A1020="","",D1020+E1020)</f>
        <v>74</v>
      </c>
      <c r="G1020" s="3" t="str">
        <f>IF(A1020="","",TEXT(DAY(A1020),"dddd"))</f>
        <v>niedziela</v>
      </c>
      <c r="H1020" s="3" t="str">
        <f>IFERROR(IF(A1020="","",TEXT(MONTH(A1020)*30,"mmmm")),"")</f>
        <v>marzec</v>
      </c>
      <c r="I1020" s="3">
        <f>IF(A1020="","",YEAR(A1020))</f>
        <v>2017</v>
      </c>
      <c r="J1020" s="17" t="str">
        <f t="shared" si="16"/>
        <v>marzec</v>
      </c>
    </row>
    <row r="1021" spans="1:10" s="2" customFormat="1" ht="15.75" x14ac:dyDescent="0.25">
      <c r="A1021" s="15">
        <v>42802</v>
      </c>
      <c r="B1021" s="16" t="s">
        <v>11</v>
      </c>
      <c r="C1021" s="3" t="s">
        <v>59</v>
      </c>
      <c r="D1021" s="3">
        <v>1500</v>
      </c>
      <c r="E1021" s="3">
        <v>17</v>
      </c>
      <c r="F1021" s="3">
        <f>IF(A1021="","",D1021+E1021)</f>
        <v>1517</v>
      </c>
      <c r="G1021" s="3" t="str">
        <f>IF(A1021="","",TEXT(DAY(A1021),"dddd"))</f>
        <v>niedziela</v>
      </c>
      <c r="H1021" s="3" t="str">
        <f>IFERROR(IF(A1021="","",TEXT(MONTH(A1021)*30,"mmmm")),"")</f>
        <v>marzec</v>
      </c>
      <c r="I1021" s="3">
        <f>IF(A1021="","",YEAR(A1021))</f>
        <v>2017</v>
      </c>
      <c r="J1021" s="17" t="str">
        <f t="shared" si="16"/>
        <v>marzec</v>
      </c>
    </row>
    <row r="1022" spans="1:10" s="2" customFormat="1" ht="15.75" x14ac:dyDescent="0.25">
      <c r="A1022" s="15">
        <v>42802</v>
      </c>
      <c r="B1022" s="16" t="s">
        <v>11</v>
      </c>
      <c r="C1022" s="3" t="s">
        <v>42</v>
      </c>
      <c r="D1022" s="3">
        <v>150</v>
      </c>
      <c r="E1022" s="3"/>
      <c r="F1022" s="3">
        <f>IF(A1022="","",D1022+E1022)</f>
        <v>150</v>
      </c>
      <c r="G1022" s="3" t="str">
        <f>IF(A1022="","",TEXT(DAY(A1022),"dddd"))</f>
        <v>niedziela</v>
      </c>
      <c r="H1022" s="3" t="str">
        <f>IFERROR(IF(A1022="","",TEXT(MONTH(A1022)*30,"mmmm")),"")</f>
        <v>marzec</v>
      </c>
      <c r="I1022" s="3">
        <f>IF(A1022="","",YEAR(A1022))</f>
        <v>2017</v>
      </c>
      <c r="J1022" s="17" t="str">
        <f t="shared" si="16"/>
        <v>marzec</v>
      </c>
    </row>
    <row r="1023" spans="1:10" s="2" customFormat="1" ht="15.75" x14ac:dyDescent="0.25">
      <c r="A1023" s="15">
        <v>42802</v>
      </c>
      <c r="B1023" s="16" t="s">
        <v>11</v>
      </c>
      <c r="C1023" s="3" t="s">
        <v>75</v>
      </c>
      <c r="D1023" s="3">
        <v>11</v>
      </c>
      <c r="E1023" s="3"/>
      <c r="F1023" s="3">
        <f>IF(A1023="","",D1023+E1023)</f>
        <v>11</v>
      </c>
      <c r="G1023" s="3" t="str">
        <f>IF(A1023="","",TEXT(DAY(A1023),"dddd"))</f>
        <v>niedziela</v>
      </c>
      <c r="H1023" s="3" t="str">
        <f>IFERROR(IF(A1023="","",TEXT(MONTH(A1023)*30,"mmmm")),"")</f>
        <v>marzec</v>
      </c>
      <c r="I1023" s="3">
        <f>IF(A1023="","",YEAR(A1023))</f>
        <v>2017</v>
      </c>
      <c r="J1023" s="17" t="str">
        <f t="shared" si="16"/>
        <v>marzec</v>
      </c>
    </row>
    <row r="1024" spans="1:10" s="2" customFormat="1" ht="15.75" x14ac:dyDescent="0.25">
      <c r="A1024" s="15">
        <v>42802</v>
      </c>
      <c r="B1024" s="16" t="s">
        <v>11</v>
      </c>
      <c r="C1024" s="3" t="s">
        <v>42</v>
      </c>
      <c r="D1024" s="3">
        <v>25</v>
      </c>
      <c r="E1024" s="3">
        <v>7</v>
      </c>
      <c r="F1024" s="3">
        <f>IF(A1024="","",D1024+E1024)</f>
        <v>32</v>
      </c>
      <c r="G1024" s="3" t="str">
        <f>IF(A1024="","",TEXT(DAY(A1024),"dddd"))</f>
        <v>niedziela</v>
      </c>
      <c r="H1024" s="3" t="str">
        <f>IFERROR(IF(A1024="","",TEXT(MONTH(A1024)*30,"mmmm")),"")</f>
        <v>marzec</v>
      </c>
      <c r="I1024" s="3">
        <f>IF(A1024="","",YEAR(A1024))</f>
        <v>2017</v>
      </c>
      <c r="J1024" s="17" t="str">
        <f t="shared" si="16"/>
        <v>marzec</v>
      </c>
    </row>
    <row r="1025" spans="1:10" s="2" customFormat="1" ht="15.75" x14ac:dyDescent="0.25">
      <c r="A1025" s="15">
        <v>42802</v>
      </c>
      <c r="B1025" s="16" t="s">
        <v>12</v>
      </c>
      <c r="C1025" s="3" t="s">
        <v>16</v>
      </c>
      <c r="D1025" s="3">
        <v>1584</v>
      </c>
      <c r="E1025" s="3">
        <v>16</v>
      </c>
      <c r="F1025" s="3">
        <f>IF(A1025="","",D1025+E1025)</f>
        <v>1600</v>
      </c>
      <c r="G1025" s="3" t="str">
        <f>IF(A1025="","",TEXT(DAY(A1025),"dddd"))</f>
        <v>niedziela</v>
      </c>
      <c r="H1025" s="3" t="str">
        <f>IFERROR(IF(A1025="","",TEXT(MONTH(A1025)*30,"mmmm")),"")</f>
        <v>marzec</v>
      </c>
      <c r="I1025" s="3">
        <f>IF(A1025="","",YEAR(A1025))</f>
        <v>2017</v>
      </c>
      <c r="J1025" s="17" t="str">
        <f t="shared" si="16"/>
        <v>marzec</v>
      </c>
    </row>
    <row r="1026" spans="1:10" s="2" customFormat="1" ht="15.75" x14ac:dyDescent="0.25">
      <c r="A1026" s="15">
        <v>42802</v>
      </c>
      <c r="B1026" s="16" t="s">
        <v>12</v>
      </c>
      <c r="C1026" s="3" t="s">
        <v>69</v>
      </c>
      <c r="D1026" s="3">
        <v>745</v>
      </c>
      <c r="E1026" s="3">
        <v>3</v>
      </c>
      <c r="F1026" s="3">
        <f>IF(A1026="","",D1026+E1026)</f>
        <v>748</v>
      </c>
      <c r="G1026" s="3" t="str">
        <f>IF(A1026="","",TEXT(DAY(A1026),"dddd"))</f>
        <v>niedziela</v>
      </c>
      <c r="H1026" s="3" t="str">
        <f>IFERROR(IF(A1026="","",TEXT(MONTH(A1026)*30,"mmmm")),"")</f>
        <v>marzec</v>
      </c>
      <c r="I1026" s="3">
        <f>IF(A1026="","",YEAR(A1026))</f>
        <v>2017</v>
      </c>
      <c r="J1026" s="17" t="str">
        <f t="shared" si="16"/>
        <v>marzec</v>
      </c>
    </row>
    <row r="1027" spans="1:10" s="2" customFormat="1" ht="15.75" x14ac:dyDescent="0.25">
      <c r="A1027" s="15">
        <v>42803</v>
      </c>
      <c r="B1027" s="16" t="s">
        <v>10</v>
      </c>
      <c r="C1027" s="3" t="s">
        <v>59</v>
      </c>
      <c r="D1027" s="3">
        <v>259</v>
      </c>
      <c r="E1027" s="3"/>
      <c r="F1027" s="3">
        <f>IF(A1027="","",D1027+E1027)</f>
        <v>259</v>
      </c>
      <c r="G1027" s="3" t="str">
        <f>IF(A1027="","",TEXT(DAY(A1027),"dddd"))</f>
        <v>poniedziałek</v>
      </c>
      <c r="H1027" s="3" t="str">
        <f>IFERROR(IF(A1027="","",TEXT(MONTH(A1027)*30,"mmmm")),"")</f>
        <v>marzec</v>
      </c>
      <c r="I1027" s="3">
        <f>IF(A1027="","",YEAR(A1027))</f>
        <v>2017</v>
      </c>
      <c r="J1027" s="17" t="str">
        <f t="shared" si="16"/>
        <v>marzec</v>
      </c>
    </row>
    <row r="1028" spans="1:10" s="2" customFormat="1" ht="15.75" x14ac:dyDescent="0.25">
      <c r="A1028" s="15">
        <v>42803</v>
      </c>
      <c r="B1028" s="16" t="s">
        <v>10</v>
      </c>
      <c r="C1028" s="3" t="s">
        <v>69</v>
      </c>
      <c r="D1028" s="3">
        <v>569</v>
      </c>
      <c r="E1028" s="3"/>
      <c r="F1028" s="3">
        <f>IF(A1028="","",D1028+E1028)</f>
        <v>569</v>
      </c>
      <c r="G1028" s="3" t="str">
        <f>IF(A1028="","",TEXT(DAY(A1028),"dddd"))</f>
        <v>poniedziałek</v>
      </c>
      <c r="H1028" s="3" t="str">
        <f>IFERROR(IF(A1028="","",TEXT(MONTH(A1028)*30,"mmmm")),"")</f>
        <v>marzec</v>
      </c>
      <c r="I1028" s="3">
        <f>IF(A1028="","",YEAR(A1028))</f>
        <v>2017</v>
      </c>
      <c r="J1028" s="17" t="str">
        <f t="shared" si="16"/>
        <v>marzec</v>
      </c>
    </row>
    <row r="1029" spans="1:10" s="2" customFormat="1" ht="15.75" x14ac:dyDescent="0.25">
      <c r="A1029" s="15">
        <v>42803</v>
      </c>
      <c r="B1029" s="16" t="s">
        <v>10</v>
      </c>
      <c r="C1029" s="3" t="s">
        <v>16</v>
      </c>
      <c r="D1029" s="3">
        <v>1603</v>
      </c>
      <c r="E1029" s="3"/>
      <c r="F1029" s="3">
        <f>IF(A1029="","",D1029+E1029)</f>
        <v>1603</v>
      </c>
      <c r="G1029" s="3" t="str">
        <f>IF(A1029="","",TEXT(DAY(A1029),"dddd"))</f>
        <v>poniedziałek</v>
      </c>
      <c r="H1029" s="3" t="str">
        <f>IFERROR(IF(A1029="","",TEXT(MONTH(A1029)*30,"mmmm")),"")</f>
        <v>marzec</v>
      </c>
      <c r="I1029" s="3">
        <f>IF(A1029="","",YEAR(A1029))</f>
        <v>2017</v>
      </c>
      <c r="J1029" s="17" t="str">
        <f t="shared" si="16"/>
        <v>marzec</v>
      </c>
    </row>
    <row r="1030" spans="1:10" s="2" customFormat="1" ht="15.75" x14ac:dyDescent="0.25">
      <c r="A1030" s="15">
        <v>42803</v>
      </c>
      <c r="B1030" s="16" t="s">
        <v>10</v>
      </c>
      <c r="C1030" s="3" t="s">
        <v>56</v>
      </c>
      <c r="D1030" s="3">
        <v>180</v>
      </c>
      <c r="E1030" s="3"/>
      <c r="F1030" s="3">
        <f>IF(A1030="","",D1030+E1030)</f>
        <v>180</v>
      </c>
      <c r="G1030" s="3" t="str">
        <f>IF(A1030="","",TEXT(DAY(A1030),"dddd"))</f>
        <v>poniedziałek</v>
      </c>
      <c r="H1030" s="3" t="str">
        <f>IFERROR(IF(A1030="","",TEXT(MONTH(A1030)*30,"mmmm")),"")</f>
        <v>marzec</v>
      </c>
      <c r="I1030" s="3">
        <f>IF(A1030="","",YEAR(A1030))</f>
        <v>2017</v>
      </c>
      <c r="J1030" s="17" t="str">
        <f t="shared" ref="J1030:J1093" si="17">H1030</f>
        <v>marzec</v>
      </c>
    </row>
    <row r="1031" spans="1:10" s="2" customFormat="1" ht="15.75" x14ac:dyDescent="0.25">
      <c r="A1031" s="15">
        <v>42803</v>
      </c>
      <c r="B1031" s="16" t="s">
        <v>10</v>
      </c>
      <c r="C1031" s="3" t="s">
        <v>25</v>
      </c>
      <c r="D1031" s="3">
        <v>250</v>
      </c>
      <c r="E1031" s="3"/>
      <c r="F1031" s="3">
        <f>IF(A1031="","",D1031+E1031)</f>
        <v>250</v>
      </c>
      <c r="G1031" s="3" t="str">
        <f>IF(A1031="","",TEXT(DAY(A1031),"dddd"))</f>
        <v>poniedziałek</v>
      </c>
      <c r="H1031" s="3" t="str">
        <f>IFERROR(IF(A1031="","",TEXT(MONTH(A1031)*30,"mmmm")),"")</f>
        <v>marzec</v>
      </c>
      <c r="I1031" s="3">
        <f>IF(A1031="","",YEAR(A1031))</f>
        <v>2017</v>
      </c>
      <c r="J1031" s="17" t="str">
        <f t="shared" si="17"/>
        <v>marzec</v>
      </c>
    </row>
    <row r="1032" spans="1:10" s="2" customFormat="1" ht="15.75" x14ac:dyDescent="0.25">
      <c r="A1032" s="15">
        <v>42803</v>
      </c>
      <c r="B1032" s="16" t="s">
        <v>10</v>
      </c>
      <c r="C1032" s="3" t="s">
        <v>125</v>
      </c>
      <c r="D1032" s="3">
        <v>2</v>
      </c>
      <c r="E1032" s="3"/>
      <c r="F1032" s="3">
        <f>IF(A1032="","",D1032+E1032)</f>
        <v>2</v>
      </c>
      <c r="G1032" s="3" t="str">
        <f>IF(A1032="","",TEXT(DAY(A1032),"dddd"))</f>
        <v>poniedziałek</v>
      </c>
      <c r="H1032" s="3" t="str">
        <f>IFERROR(IF(A1032="","",TEXT(MONTH(A1032)*30,"mmmm")),"")</f>
        <v>marzec</v>
      </c>
      <c r="I1032" s="3">
        <f>IF(A1032="","",YEAR(A1032))</f>
        <v>2017</v>
      </c>
      <c r="J1032" s="17" t="str">
        <f t="shared" si="17"/>
        <v>marzec</v>
      </c>
    </row>
    <row r="1033" spans="1:10" s="2" customFormat="1" ht="15.75" x14ac:dyDescent="0.25">
      <c r="A1033" s="15">
        <v>42803</v>
      </c>
      <c r="B1033" s="16" t="s">
        <v>10</v>
      </c>
      <c r="C1033" s="3" t="s">
        <v>150</v>
      </c>
      <c r="D1033" s="3">
        <v>16</v>
      </c>
      <c r="E1033" s="3"/>
      <c r="F1033" s="3">
        <f>IF(A1033="","",D1033+E1033)</f>
        <v>16</v>
      </c>
      <c r="G1033" s="3" t="str">
        <f>IF(A1033="","",TEXT(DAY(A1033),"dddd"))</f>
        <v>poniedziałek</v>
      </c>
      <c r="H1033" s="3" t="str">
        <f>IFERROR(IF(A1033="","",TEXT(MONTH(A1033)*30,"mmmm")),"")</f>
        <v>marzec</v>
      </c>
      <c r="I1033" s="3">
        <f>IF(A1033="","",YEAR(A1033))</f>
        <v>2017</v>
      </c>
      <c r="J1033" s="17" t="str">
        <f t="shared" si="17"/>
        <v>marzec</v>
      </c>
    </row>
    <row r="1034" spans="1:10" s="2" customFormat="1" ht="15.75" x14ac:dyDescent="0.25">
      <c r="A1034" s="15">
        <v>42803</v>
      </c>
      <c r="B1034" s="16" t="s">
        <v>10</v>
      </c>
      <c r="C1034" s="3" t="s">
        <v>27</v>
      </c>
      <c r="D1034" s="3">
        <v>240</v>
      </c>
      <c r="E1034" s="3"/>
      <c r="F1034" s="3">
        <f>IF(A1034="","",D1034+E1034)</f>
        <v>240</v>
      </c>
      <c r="G1034" s="3" t="str">
        <f>IF(A1034="","",TEXT(DAY(A1034),"dddd"))</f>
        <v>poniedziałek</v>
      </c>
      <c r="H1034" s="3" t="str">
        <f>IFERROR(IF(A1034="","",TEXT(MONTH(A1034)*30,"mmmm")),"")</f>
        <v>marzec</v>
      </c>
      <c r="I1034" s="3">
        <f>IF(A1034="","",YEAR(A1034))</f>
        <v>2017</v>
      </c>
      <c r="J1034" s="17" t="str">
        <f t="shared" si="17"/>
        <v>marzec</v>
      </c>
    </row>
    <row r="1035" spans="1:10" s="2" customFormat="1" ht="15.75" x14ac:dyDescent="0.25">
      <c r="A1035" s="15">
        <v>42803</v>
      </c>
      <c r="B1035" s="16" t="s">
        <v>10</v>
      </c>
      <c r="C1035" s="3" t="s">
        <v>26</v>
      </c>
      <c r="D1035" s="3">
        <v>498</v>
      </c>
      <c r="E1035" s="3"/>
      <c r="F1035" s="3">
        <f>IF(A1035="","",D1035+E1035)</f>
        <v>498</v>
      </c>
      <c r="G1035" s="3" t="str">
        <f>IF(A1035="","",TEXT(DAY(A1035),"dddd"))</f>
        <v>poniedziałek</v>
      </c>
      <c r="H1035" s="3" t="str">
        <f>IFERROR(IF(A1035="","",TEXT(MONTH(A1035)*30,"mmmm")),"")</f>
        <v>marzec</v>
      </c>
      <c r="I1035" s="3">
        <f>IF(A1035="","",YEAR(A1035))</f>
        <v>2017</v>
      </c>
      <c r="J1035" s="17" t="str">
        <f t="shared" si="17"/>
        <v>marzec</v>
      </c>
    </row>
    <row r="1036" spans="1:10" s="2" customFormat="1" ht="15.75" x14ac:dyDescent="0.25">
      <c r="A1036" s="15">
        <v>42803</v>
      </c>
      <c r="B1036" s="16" t="s">
        <v>10</v>
      </c>
      <c r="C1036" s="3" t="s">
        <v>45</v>
      </c>
      <c r="D1036" s="3">
        <v>34</v>
      </c>
      <c r="E1036" s="3"/>
      <c r="F1036" s="3">
        <f>IF(A1036="","",D1036+E1036)</f>
        <v>34</v>
      </c>
      <c r="G1036" s="3" t="str">
        <f>IF(A1036="","",TEXT(DAY(A1036),"dddd"))</f>
        <v>poniedziałek</v>
      </c>
      <c r="H1036" s="3" t="str">
        <f>IFERROR(IF(A1036="","",TEXT(MONTH(A1036)*30,"mmmm")),"")</f>
        <v>marzec</v>
      </c>
      <c r="I1036" s="3">
        <f>IF(A1036="","",YEAR(A1036))</f>
        <v>2017</v>
      </c>
      <c r="J1036" s="17" t="str">
        <f t="shared" si="17"/>
        <v>marzec</v>
      </c>
    </row>
    <row r="1037" spans="1:10" s="2" customFormat="1" ht="15.75" x14ac:dyDescent="0.25">
      <c r="A1037" s="15">
        <v>42803</v>
      </c>
      <c r="B1037" s="16" t="s">
        <v>10</v>
      </c>
      <c r="C1037" s="3" t="s">
        <v>95</v>
      </c>
      <c r="D1037" s="3">
        <v>100</v>
      </c>
      <c r="E1037" s="3"/>
      <c r="F1037" s="3">
        <f>IF(A1037="","",D1037+E1037)</f>
        <v>100</v>
      </c>
      <c r="G1037" s="3" t="str">
        <f>IF(A1037="","",TEXT(DAY(A1037),"dddd"))</f>
        <v>poniedziałek</v>
      </c>
      <c r="H1037" s="3" t="str">
        <f>IFERROR(IF(A1037="","",TEXT(MONTH(A1037)*30,"mmmm")),"")</f>
        <v>marzec</v>
      </c>
      <c r="I1037" s="3">
        <f>IF(A1037="","",YEAR(A1037))</f>
        <v>2017</v>
      </c>
      <c r="J1037" s="17" t="str">
        <f t="shared" si="17"/>
        <v>marzec</v>
      </c>
    </row>
    <row r="1038" spans="1:10" s="2" customFormat="1" ht="15.75" x14ac:dyDescent="0.25">
      <c r="A1038" s="15">
        <v>42803</v>
      </c>
      <c r="B1038" s="16" t="s">
        <v>10</v>
      </c>
      <c r="C1038" s="3" t="s">
        <v>75</v>
      </c>
      <c r="D1038" s="3">
        <v>300</v>
      </c>
      <c r="E1038" s="3"/>
      <c r="F1038" s="3">
        <f>IF(A1038="","",D1038+E1038)</f>
        <v>300</v>
      </c>
      <c r="G1038" s="3" t="str">
        <f>IF(A1038="","",TEXT(DAY(A1038),"dddd"))</f>
        <v>poniedziałek</v>
      </c>
      <c r="H1038" s="3" t="str">
        <f>IFERROR(IF(A1038="","",TEXT(MONTH(A1038)*30,"mmmm")),"")</f>
        <v>marzec</v>
      </c>
      <c r="I1038" s="3">
        <f>IF(A1038="","",YEAR(A1038))</f>
        <v>2017</v>
      </c>
      <c r="J1038" s="17" t="str">
        <f t="shared" si="17"/>
        <v>marzec</v>
      </c>
    </row>
    <row r="1039" spans="1:10" s="2" customFormat="1" ht="15.75" x14ac:dyDescent="0.25">
      <c r="A1039" s="15">
        <v>42803</v>
      </c>
      <c r="B1039" s="16" t="s">
        <v>11</v>
      </c>
      <c r="C1039" s="3" t="s">
        <v>107</v>
      </c>
      <c r="D1039" s="3">
        <v>20</v>
      </c>
      <c r="E1039" s="3"/>
      <c r="F1039" s="3">
        <f>IF(A1039="","",D1039+E1039)</f>
        <v>20</v>
      </c>
      <c r="G1039" s="3" t="str">
        <f>IF(A1039="","",TEXT(DAY(A1039),"dddd"))</f>
        <v>poniedziałek</v>
      </c>
      <c r="H1039" s="3" t="str">
        <f>IFERROR(IF(A1039="","",TEXT(MONTH(A1039)*30,"mmmm")),"")</f>
        <v>marzec</v>
      </c>
      <c r="I1039" s="3">
        <f>IF(A1039="","",YEAR(A1039))</f>
        <v>2017</v>
      </c>
      <c r="J1039" s="17" t="str">
        <f t="shared" si="17"/>
        <v>marzec</v>
      </c>
    </row>
    <row r="1040" spans="1:10" s="2" customFormat="1" ht="15.75" x14ac:dyDescent="0.25">
      <c r="A1040" s="15">
        <v>42803</v>
      </c>
      <c r="B1040" s="16" t="s">
        <v>11</v>
      </c>
      <c r="C1040" s="3" t="s">
        <v>94</v>
      </c>
      <c r="D1040" s="3">
        <v>10</v>
      </c>
      <c r="E1040" s="3"/>
      <c r="F1040" s="3">
        <f>IF(A1040="","",D1040+E1040)</f>
        <v>10</v>
      </c>
      <c r="G1040" s="3" t="str">
        <f>IF(A1040="","",TEXT(DAY(A1040),"dddd"))</f>
        <v>poniedziałek</v>
      </c>
      <c r="H1040" s="3" t="str">
        <f>IFERROR(IF(A1040="","",TEXT(MONTH(A1040)*30,"mmmm")),"")</f>
        <v>marzec</v>
      </c>
      <c r="I1040" s="3">
        <f>IF(A1040="","",YEAR(A1040))</f>
        <v>2017</v>
      </c>
      <c r="J1040" s="17" t="str">
        <f t="shared" si="17"/>
        <v>marzec</v>
      </c>
    </row>
    <row r="1041" spans="1:10" s="2" customFormat="1" ht="15.75" x14ac:dyDescent="0.25">
      <c r="A1041" s="15">
        <v>42803</v>
      </c>
      <c r="B1041" s="16" t="s">
        <v>11</v>
      </c>
      <c r="C1041" s="3" t="s">
        <v>52</v>
      </c>
      <c r="D1041" s="3">
        <v>20</v>
      </c>
      <c r="E1041" s="3"/>
      <c r="F1041" s="3">
        <f>IF(A1041="","",D1041+E1041)</f>
        <v>20</v>
      </c>
      <c r="G1041" s="3" t="str">
        <f>IF(A1041="","",TEXT(DAY(A1041),"dddd"))</f>
        <v>poniedziałek</v>
      </c>
      <c r="H1041" s="3" t="str">
        <f>IFERROR(IF(A1041="","",TEXT(MONTH(A1041)*30,"mmmm")),"")</f>
        <v>marzec</v>
      </c>
      <c r="I1041" s="3">
        <f>IF(A1041="","",YEAR(A1041))</f>
        <v>2017</v>
      </c>
      <c r="J1041" s="17" t="str">
        <f t="shared" si="17"/>
        <v>marzec</v>
      </c>
    </row>
    <row r="1042" spans="1:10" s="2" customFormat="1" ht="15.75" x14ac:dyDescent="0.25">
      <c r="A1042" s="15">
        <v>42803</v>
      </c>
      <c r="B1042" s="16" t="s">
        <v>11</v>
      </c>
      <c r="C1042" s="3" t="s">
        <v>113</v>
      </c>
      <c r="D1042" s="3">
        <v>25</v>
      </c>
      <c r="E1042" s="3"/>
      <c r="F1042" s="3">
        <f>IF(A1042="","",D1042+E1042)</f>
        <v>25</v>
      </c>
      <c r="G1042" s="3" t="str">
        <f>IF(A1042="","",TEXT(DAY(A1042),"dddd"))</f>
        <v>poniedziałek</v>
      </c>
      <c r="H1042" s="3" t="str">
        <f>IFERROR(IF(A1042="","",TEXT(MONTH(A1042)*30,"mmmm")),"")</f>
        <v>marzec</v>
      </c>
      <c r="I1042" s="3">
        <f>IF(A1042="","",YEAR(A1042))</f>
        <v>2017</v>
      </c>
      <c r="J1042" s="17" t="str">
        <f t="shared" si="17"/>
        <v>marzec</v>
      </c>
    </row>
    <row r="1043" spans="1:10" s="2" customFormat="1" ht="15.75" x14ac:dyDescent="0.25">
      <c r="A1043" s="15">
        <v>42803</v>
      </c>
      <c r="B1043" s="16" t="s">
        <v>11</v>
      </c>
      <c r="C1043" s="3" t="s">
        <v>14</v>
      </c>
      <c r="D1043" s="3">
        <v>120</v>
      </c>
      <c r="E1043" s="3"/>
      <c r="F1043" s="3">
        <f>IF(A1043="","",D1043+E1043)</f>
        <v>120</v>
      </c>
      <c r="G1043" s="3" t="str">
        <f>IF(A1043="","",TEXT(DAY(A1043),"dddd"))</f>
        <v>poniedziałek</v>
      </c>
      <c r="H1043" s="3" t="str">
        <f>IFERROR(IF(A1043="","",TEXT(MONTH(A1043)*30,"mmmm")),"")</f>
        <v>marzec</v>
      </c>
      <c r="I1043" s="3">
        <f>IF(A1043="","",YEAR(A1043))</f>
        <v>2017</v>
      </c>
      <c r="J1043" s="17" t="str">
        <f t="shared" si="17"/>
        <v>marzec</v>
      </c>
    </row>
    <row r="1044" spans="1:10" s="2" customFormat="1" ht="15.75" x14ac:dyDescent="0.25">
      <c r="A1044" s="15">
        <v>42803</v>
      </c>
      <c r="B1044" s="16" t="s">
        <v>11</v>
      </c>
      <c r="C1044" s="3" t="s">
        <v>66</v>
      </c>
      <c r="D1044" s="3">
        <v>30</v>
      </c>
      <c r="E1044" s="3"/>
      <c r="F1044" s="3">
        <f>IF(A1044="","",D1044+E1044)</f>
        <v>30</v>
      </c>
      <c r="G1044" s="3" t="str">
        <f>IF(A1044="","",TEXT(DAY(A1044),"dddd"))</f>
        <v>poniedziałek</v>
      </c>
      <c r="H1044" s="3" t="str">
        <f>IFERROR(IF(A1044="","",TEXT(MONTH(A1044)*30,"mmmm")),"")</f>
        <v>marzec</v>
      </c>
      <c r="I1044" s="3">
        <f>IF(A1044="","",YEAR(A1044))</f>
        <v>2017</v>
      </c>
      <c r="J1044" s="17" t="str">
        <f t="shared" si="17"/>
        <v>marzec</v>
      </c>
    </row>
    <row r="1045" spans="1:10" s="2" customFormat="1" ht="15.75" x14ac:dyDescent="0.25">
      <c r="A1045" s="15">
        <v>42803</v>
      </c>
      <c r="B1045" s="16" t="s">
        <v>11</v>
      </c>
      <c r="C1045" s="3" t="s">
        <v>60</v>
      </c>
      <c r="D1045" s="3">
        <v>91</v>
      </c>
      <c r="E1045" s="3"/>
      <c r="F1045" s="3">
        <f>IF(A1045="","",D1045+E1045)</f>
        <v>91</v>
      </c>
      <c r="G1045" s="3" t="str">
        <f>IF(A1045="","",TEXT(DAY(A1045),"dddd"))</f>
        <v>poniedziałek</v>
      </c>
      <c r="H1045" s="3" t="str">
        <f>IFERROR(IF(A1045="","",TEXT(MONTH(A1045)*30,"mmmm")),"")</f>
        <v>marzec</v>
      </c>
      <c r="I1045" s="3">
        <f>IF(A1045="","",YEAR(A1045))</f>
        <v>2017</v>
      </c>
      <c r="J1045" s="17" t="str">
        <f t="shared" si="17"/>
        <v>marzec</v>
      </c>
    </row>
    <row r="1046" spans="1:10" s="2" customFormat="1" ht="15.75" x14ac:dyDescent="0.25">
      <c r="A1046" s="15">
        <v>42803</v>
      </c>
      <c r="B1046" s="16" t="s">
        <v>11</v>
      </c>
      <c r="C1046" s="3" t="s">
        <v>80</v>
      </c>
      <c r="D1046" s="3">
        <v>288</v>
      </c>
      <c r="E1046" s="3"/>
      <c r="F1046" s="3">
        <f>IF(A1046="","",D1046+E1046)</f>
        <v>288</v>
      </c>
      <c r="G1046" s="3" t="str">
        <f>IF(A1046="","",TEXT(DAY(A1046),"dddd"))</f>
        <v>poniedziałek</v>
      </c>
      <c r="H1046" s="3" t="str">
        <f>IFERROR(IF(A1046="","",TEXT(MONTH(A1046)*30,"mmmm")),"")</f>
        <v>marzec</v>
      </c>
      <c r="I1046" s="3">
        <f>IF(A1046="","",YEAR(A1046))</f>
        <v>2017</v>
      </c>
      <c r="J1046" s="17" t="str">
        <f t="shared" si="17"/>
        <v>marzec</v>
      </c>
    </row>
    <row r="1047" spans="1:10" s="2" customFormat="1" ht="15.75" x14ac:dyDescent="0.25">
      <c r="A1047" s="15">
        <v>42803</v>
      </c>
      <c r="B1047" s="16" t="s">
        <v>11</v>
      </c>
      <c r="C1047" s="3" t="s">
        <v>77</v>
      </c>
      <c r="D1047" s="3">
        <v>70</v>
      </c>
      <c r="E1047" s="3"/>
      <c r="F1047" s="3">
        <f>IF(A1047="","",D1047+E1047)</f>
        <v>70</v>
      </c>
      <c r="G1047" s="3" t="str">
        <f>IF(A1047="","",TEXT(DAY(A1047),"dddd"))</f>
        <v>poniedziałek</v>
      </c>
      <c r="H1047" s="3" t="str">
        <f>IFERROR(IF(A1047="","",TEXT(MONTH(A1047)*30,"mmmm")),"")</f>
        <v>marzec</v>
      </c>
      <c r="I1047" s="3">
        <f>IF(A1047="","",YEAR(A1047))</f>
        <v>2017</v>
      </c>
      <c r="J1047" s="17" t="str">
        <f t="shared" si="17"/>
        <v>marzec</v>
      </c>
    </row>
    <row r="1048" spans="1:10" s="2" customFormat="1" ht="15.75" x14ac:dyDescent="0.25">
      <c r="A1048" s="15">
        <v>42803</v>
      </c>
      <c r="B1048" s="16" t="s">
        <v>11</v>
      </c>
      <c r="C1048" s="3" t="s">
        <v>18</v>
      </c>
      <c r="D1048" s="3">
        <v>1500</v>
      </c>
      <c r="E1048" s="3">
        <v>89</v>
      </c>
      <c r="F1048" s="3">
        <f>IF(A1048="","",D1048+E1048)</f>
        <v>1589</v>
      </c>
      <c r="G1048" s="3" t="str">
        <f>IF(A1048="","",TEXT(DAY(A1048),"dddd"))</f>
        <v>poniedziałek</v>
      </c>
      <c r="H1048" s="3" t="str">
        <f>IFERROR(IF(A1048="","",TEXT(MONTH(A1048)*30,"mmmm")),"")</f>
        <v>marzec</v>
      </c>
      <c r="I1048" s="3">
        <f>IF(A1048="","",YEAR(A1048))</f>
        <v>2017</v>
      </c>
      <c r="J1048" s="17" t="str">
        <f t="shared" si="17"/>
        <v>marzec</v>
      </c>
    </row>
    <row r="1049" spans="1:10" s="2" customFormat="1" ht="15.75" x14ac:dyDescent="0.25">
      <c r="A1049" s="15">
        <v>42803</v>
      </c>
      <c r="B1049" s="16" t="s">
        <v>11</v>
      </c>
      <c r="C1049" s="3" t="s">
        <v>95</v>
      </c>
      <c r="D1049" s="3">
        <v>80</v>
      </c>
      <c r="E1049" s="3"/>
      <c r="F1049" s="3">
        <f>IF(A1049="","",D1049+E1049)</f>
        <v>80</v>
      </c>
      <c r="G1049" s="3" t="str">
        <f>IF(A1049="","",TEXT(DAY(A1049),"dddd"))</f>
        <v>poniedziałek</v>
      </c>
      <c r="H1049" s="3" t="str">
        <f>IFERROR(IF(A1049="","",TEXT(MONTH(A1049)*30,"mmmm")),"")</f>
        <v>marzec</v>
      </c>
      <c r="I1049" s="3">
        <f>IF(A1049="","",YEAR(A1049))</f>
        <v>2017</v>
      </c>
      <c r="J1049" s="17" t="str">
        <f t="shared" si="17"/>
        <v>marzec</v>
      </c>
    </row>
    <row r="1050" spans="1:10" s="2" customFormat="1" ht="15.75" x14ac:dyDescent="0.25">
      <c r="A1050" s="15">
        <v>42803</v>
      </c>
      <c r="B1050" s="16" t="s">
        <v>12</v>
      </c>
      <c r="C1050" s="3" t="s">
        <v>16</v>
      </c>
      <c r="D1050" s="3">
        <v>1171</v>
      </c>
      <c r="E1050" s="3">
        <v>25</v>
      </c>
      <c r="F1050" s="3">
        <f>IF(A1050="","",D1050+E1050)</f>
        <v>1196</v>
      </c>
      <c r="G1050" s="3" t="str">
        <f>IF(A1050="","",TEXT(DAY(A1050),"dddd"))</f>
        <v>poniedziałek</v>
      </c>
      <c r="H1050" s="3" t="str">
        <f>IFERROR(IF(A1050="","",TEXT(MONTH(A1050)*30,"mmmm")),"")</f>
        <v>marzec</v>
      </c>
      <c r="I1050" s="3">
        <f>IF(A1050="","",YEAR(A1050))</f>
        <v>2017</v>
      </c>
      <c r="J1050" s="17" t="str">
        <f t="shared" si="17"/>
        <v>marzec</v>
      </c>
    </row>
    <row r="1051" spans="1:10" s="2" customFormat="1" ht="15.75" x14ac:dyDescent="0.25">
      <c r="A1051" s="15">
        <v>42803</v>
      </c>
      <c r="B1051" s="16" t="s">
        <v>12</v>
      </c>
      <c r="C1051" s="3" t="s">
        <v>69</v>
      </c>
      <c r="D1051" s="3">
        <v>402</v>
      </c>
      <c r="E1051" s="3"/>
      <c r="F1051" s="3">
        <f>IF(A1051="","",D1051+E1051)</f>
        <v>402</v>
      </c>
      <c r="G1051" s="3" t="str">
        <f>IF(A1051="","",TEXT(DAY(A1051),"dddd"))</f>
        <v>poniedziałek</v>
      </c>
      <c r="H1051" s="3" t="str">
        <f>IFERROR(IF(A1051="","",TEXT(MONTH(A1051)*30,"mmmm")),"")</f>
        <v>marzec</v>
      </c>
      <c r="I1051" s="3">
        <f>IF(A1051="","",YEAR(A1051))</f>
        <v>2017</v>
      </c>
      <c r="J1051" s="17" t="str">
        <f t="shared" si="17"/>
        <v>marzec</v>
      </c>
    </row>
    <row r="1052" spans="1:10" s="2" customFormat="1" ht="15.75" x14ac:dyDescent="0.25">
      <c r="A1052" s="15">
        <v>42803</v>
      </c>
      <c r="B1052" s="16" t="s">
        <v>12</v>
      </c>
      <c r="C1052" s="3" t="s">
        <v>31</v>
      </c>
      <c r="D1052" s="3">
        <v>798</v>
      </c>
      <c r="E1052" s="3"/>
      <c r="F1052" s="3">
        <f>IF(A1052="","",D1052+E1052)</f>
        <v>798</v>
      </c>
      <c r="G1052" s="3" t="str">
        <f>IF(A1052="","",TEXT(DAY(A1052),"dddd"))</f>
        <v>poniedziałek</v>
      </c>
      <c r="H1052" s="3" t="str">
        <f>IFERROR(IF(A1052="","",TEXT(MONTH(A1052)*30,"mmmm")),"")</f>
        <v>marzec</v>
      </c>
      <c r="I1052" s="3">
        <f>IF(A1052="","",YEAR(A1052))</f>
        <v>2017</v>
      </c>
      <c r="J1052" s="17" t="str">
        <f t="shared" si="17"/>
        <v>marzec</v>
      </c>
    </row>
    <row r="1053" spans="1:10" s="2" customFormat="1" ht="15.75" x14ac:dyDescent="0.25">
      <c r="A1053" s="15">
        <v>42804</v>
      </c>
      <c r="B1053" s="16" t="s">
        <v>10</v>
      </c>
      <c r="C1053" s="3" t="s">
        <v>60</v>
      </c>
      <c r="D1053" s="3">
        <v>370</v>
      </c>
      <c r="E1053" s="3">
        <v>7</v>
      </c>
      <c r="F1053" s="3">
        <f>IF(A1053="","",D1053+E1053)</f>
        <v>377</v>
      </c>
      <c r="G1053" s="3" t="str">
        <f>IF(A1053="","",TEXT(DAY(A1053),"dddd"))</f>
        <v>wtorek</v>
      </c>
      <c r="H1053" s="3" t="str">
        <f>IFERROR(IF(A1053="","",TEXT(MONTH(A1053)*30,"mmmm")),"")</f>
        <v>marzec</v>
      </c>
      <c r="I1053" s="3">
        <f>IF(A1053="","",YEAR(A1053))</f>
        <v>2017</v>
      </c>
      <c r="J1053" s="17" t="str">
        <f t="shared" si="17"/>
        <v>marzec</v>
      </c>
    </row>
    <row r="1054" spans="1:10" s="2" customFormat="1" ht="15.75" x14ac:dyDescent="0.25">
      <c r="A1054" s="15">
        <v>42804</v>
      </c>
      <c r="B1054" s="16" t="s">
        <v>10</v>
      </c>
      <c r="C1054" s="3" t="s">
        <v>45</v>
      </c>
      <c r="D1054" s="3">
        <v>144</v>
      </c>
      <c r="E1054" s="3"/>
      <c r="F1054" s="3">
        <f>IF(A1054="","",D1054+E1054)</f>
        <v>144</v>
      </c>
      <c r="G1054" s="3" t="str">
        <f>IF(A1054="","",TEXT(DAY(A1054),"dddd"))</f>
        <v>wtorek</v>
      </c>
      <c r="H1054" s="3" t="str">
        <f>IFERROR(IF(A1054="","",TEXT(MONTH(A1054)*30,"mmmm")),"")</f>
        <v>marzec</v>
      </c>
      <c r="I1054" s="3">
        <f>IF(A1054="","",YEAR(A1054))</f>
        <v>2017</v>
      </c>
      <c r="J1054" s="17" t="str">
        <f t="shared" si="17"/>
        <v>marzec</v>
      </c>
    </row>
    <row r="1055" spans="1:10" s="2" customFormat="1" ht="15.75" x14ac:dyDescent="0.25">
      <c r="A1055" s="15">
        <v>42804</v>
      </c>
      <c r="B1055" s="16" t="s">
        <v>10</v>
      </c>
      <c r="C1055" s="3" t="s">
        <v>43</v>
      </c>
      <c r="D1055" s="3">
        <v>60</v>
      </c>
      <c r="E1055" s="3"/>
      <c r="F1055" s="3">
        <f>IF(A1055="","",D1055+E1055)</f>
        <v>60</v>
      </c>
      <c r="G1055" s="3" t="str">
        <f>IF(A1055="","",TEXT(DAY(A1055),"dddd"))</f>
        <v>wtorek</v>
      </c>
      <c r="H1055" s="3" t="str">
        <f>IFERROR(IF(A1055="","",TEXT(MONTH(A1055)*30,"mmmm")),"")</f>
        <v>marzec</v>
      </c>
      <c r="I1055" s="3">
        <f>IF(A1055="","",YEAR(A1055))</f>
        <v>2017</v>
      </c>
      <c r="J1055" s="17" t="str">
        <f t="shared" si="17"/>
        <v>marzec</v>
      </c>
    </row>
    <row r="1056" spans="1:10" s="2" customFormat="1" ht="15.75" x14ac:dyDescent="0.25">
      <c r="A1056" s="15">
        <v>42804</v>
      </c>
      <c r="B1056" s="16" t="s">
        <v>10</v>
      </c>
      <c r="C1056" s="3" t="s">
        <v>156</v>
      </c>
      <c r="D1056" s="3">
        <v>10</v>
      </c>
      <c r="E1056" s="3"/>
      <c r="F1056" s="3">
        <f>IF(A1056="","",D1056+E1056)</f>
        <v>10</v>
      </c>
      <c r="G1056" s="3" t="str">
        <f>IF(A1056="","",TEXT(DAY(A1056),"dddd"))</f>
        <v>wtorek</v>
      </c>
      <c r="H1056" s="3" t="str">
        <f>IFERROR(IF(A1056="","",TEXT(MONTH(A1056)*30,"mmmm")),"")</f>
        <v>marzec</v>
      </c>
      <c r="I1056" s="3">
        <f>IF(A1056="","",YEAR(A1056))</f>
        <v>2017</v>
      </c>
      <c r="J1056" s="17" t="str">
        <f t="shared" si="17"/>
        <v>marzec</v>
      </c>
    </row>
    <row r="1057" spans="1:10" s="2" customFormat="1" ht="15.75" x14ac:dyDescent="0.25">
      <c r="A1057" s="15">
        <v>42804</v>
      </c>
      <c r="B1057" s="16" t="s">
        <v>10</v>
      </c>
      <c r="C1057" s="3" t="s">
        <v>73</v>
      </c>
      <c r="D1057" s="3">
        <v>180</v>
      </c>
      <c r="E1057" s="3"/>
      <c r="F1057" s="3">
        <f>IF(A1057="","",D1057+E1057)</f>
        <v>180</v>
      </c>
      <c r="G1057" s="3" t="str">
        <f>IF(A1057="","",TEXT(DAY(A1057),"dddd"))</f>
        <v>wtorek</v>
      </c>
      <c r="H1057" s="3" t="str">
        <f>IFERROR(IF(A1057="","",TEXT(MONTH(A1057)*30,"mmmm")),"")</f>
        <v>marzec</v>
      </c>
      <c r="I1057" s="3">
        <f>IF(A1057="","",YEAR(A1057))</f>
        <v>2017</v>
      </c>
      <c r="J1057" s="17" t="str">
        <f t="shared" si="17"/>
        <v>marzec</v>
      </c>
    </row>
    <row r="1058" spans="1:10" s="2" customFormat="1" ht="15.75" x14ac:dyDescent="0.25">
      <c r="A1058" s="15">
        <v>42804</v>
      </c>
      <c r="B1058" s="16" t="s">
        <v>10</v>
      </c>
      <c r="C1058" s="3" t="s">
        <v>157</v>
      </c>
      <c r="D1058" s="3">
        <v>20</v>
      </c>
      <c r="E1058" s="3"/>
      <c r="F1058" s="3">
        <f>IF(A1058="","",D1058+E1058)</f>
        <v>20</v>
      </c>
      <c r="G1058" s="3" t="str">
        <f>IF(A1058="","",TEXT(DAY(A1058),"dddd"))</f>
        <v>wtorek</v>
      </c>
      <c r="H1058" s="3" t="str">
        <f>IFERROR(IF(A1058="","",TEXT(MONTH(A1058)*30,"mmmm")),"")</f>
        <v>marzec</v>
      </c>
      <c r="I1058" s="3">
        <f>IF(A1058="","",YEAR(A1058))</f>
        <v>2017</v>
      </c>
      <c r="J1058" s="17" t="str">
        <f t="shared" si="17"/>
        <v>marzec</v>
      </c>
    </row>
    <row r="1059" spans="1:10" s="2" customFormat="1" ht="15.75" x14ac:dyDescent="0.25">
      <c r="A1059" s="15">
        <v>42804</v>
      </c>
      <c r="B1059" s="16" t="s">
        <v>10</v>
      </c>
      <c r="C1059" s="3" t="s">
        <v>26</v>
      </c>
      <c r="D1059" s="3">
        <v>146</v>
      </c>
      <c r="E1059" s="3">
        <v>14</v>
      </c>
      <c r="F1059" s="3">
        <f>IF(A1059="","",D1059+E1059)</f>
        <v>160</v>
      </c>
      <c r="G1059" s="3" t="str">
        <f>IF(A1059="","",TEXT(DAY(A1059),"dddd"))</f>
        <v>wtorek</v>
      </c>
      <c r="H1059" s="3" t="str">
        <f>IFERROR(IF(A1059="","",TEXT(MONTH(A1059)*30,"mmmm")),"")</f>
        <v>marzec</v>
      </c>
      <c r="I1059" s="3">
        <f>IF(A1059="","",YEAR(A1059))</f>
        <v>2017</v>
      </c>
      <c r="J1059" s="17" t="str">
        <f t="shared" si="17"/>
        <v>marzec</v>
      </c>
    </row>
    <row r="1060" spans="1:10" s="2" customFormat="1" ht="15.75" x14ac:dyDescent="0.25">
      <c r="A1060" s="15">
        <v>42804</v>
      </c>
      <c r="B1060" s="16" t="s">
        <v>10</v>
      </c>
      <c r="C1060" s="3" t="s">
        <v>137</v>
      </c>
      <c r="D1060" s="3">
        <v>20</v>
      </c>
      <c r="E1060" s="3"/>
      <c r="F1060" s="3">
        <f>IF(A1060="","",D1060+E1060)</f>
        <v>20</v>
      </c>
      <c r="G1060" s="3" t="str">
        <f>IF(A1060="","",TEXT(DAY(A1060),"dddd"))</f>
        <v>wtorek</v>
      </c>
      <c r="H1060" s="3" t="str">
        <f>IFERROR(IF(A1060="","",TEXT(MONTH(A1060)*30,"mmmm")),"")</f>
        <v>marzec</v>
      </c>
      <c r="I1060" s="3">
        <f>IF(A1060="","",YEAR(A1060))</f>
        <v>2017</v>
      </c>
      <c r="J1060" s="17" t="str">
        <f t="shared" si="17"/>
        <v>marzec</v>
      </c>
    </row>
    <row r="1061" spans="1:10" s="2" customFormat="1" ht="15.75" x14ac:dyDescent="0.25">
      <c r="A1061" s="15">
        <v>42804</v>
      </c>
      <c r="B1061" s="16" t="s">
        <v>10</v>
      </c>
      <c r="C1061" s="3" t="s">
        <v>52</v>
      </c>
      <c r="D1061" s="3">
        <v>40</v>
      </c>
      <c r="E1061" s="3"/>
      <c r="F1061" s="3">
        <f>IF(A1061="","",D1061+E1061)</f>
        <v>40</v>
      </c>
      <c r="G1061" s="3" t="str">
        <f>IF(A1061="","",TEXT(DAY(A1061),"dddd"))</f>
        <v>wtorek</v>
      </c>
      <c r="H1061" s="3" t="str">
        <f>IFERROR(IF(A1061="","",TEXT(MONTH(A1061)*30,"mmmm")),"")</f>
        <v>marzec</v>
      </c>
      <c r="I1061" s="3">
        <f>IF(A1061="","",YEAR(A1061))</f>
        <v>2017</v>
      </c>
      <c r="J1061" s="17" t="str">
        <f t="shared" si="17"/>
        <v>marzec</v>
      </c>
    </row>
    <row r="1062" spans="1:10" s="2" customFormat="1" ht="15.75" x14ac:dyDescent="0.25">
      <c r="A1062" s="15">
        <v>42804</v>
      </c>
      <c r="B1062" s="16" t="s">
        <v>10</v>
      </c>
      <c r="C1062" s="3" t="s">
        <v>101</v>
      </c>
      <c r="D1062" s="3">
        <v>10</v>
      </c>
      <c r="E1062" s="3">
        <v>1</v>
      </c>
      <c r="F1062" s="3">
        <f>IF(A1062="","",D1062+E1062)</f>
        <v>11</v>
      </c>
      <c r="G1062" s="3" t="str">
        <f>IF(A1062="","",TEXT(DAY(A1062),"dddd"))</f>
        <v>wtorek</v>
      </c>
      <c r="H1062" s="3" t="str">
        <f>IFERROR(IF(A1062="","",TEXT(MONTH(A1062)*30,"mmmm")),"")</f>
        <v>marzec</v>
      </c>
      <c r="I1062" s="3">
        <f>IF(A1062="","",YEAR(A1062))</f>
        <v>2017</v>
      </c>
      <c r="J1062" s="17" t="str">
        <f t="shared" si="17"/>
        <v>marzec</v>
      </c>
    </row>
    <row r="1063" spans="1:10" s="2" customFormat="1" ht="15.75" x14ac:dyDescent="0.25">
      <c r="A1063" s="15">
        <v>42804</v>
      </c>
      <c r="B1063" s="16" t="s">
        <v>10</v>
      </c>
      <c r="C1063" s="3" t="s">
        <v>125</v>
      </c>
      <c r="D1063" s="3">
        <v>4</v>
      </c>
      <c r="E1063" s="3"/>
      <c r="F1063" s="3">
        <f>IF(A1063="","",D1063+E1063)</f>
        <v>4</v>
      </c>
      <c r="G1063" s="3" t="str">
        <f>IF(A1063="","",TEXT(DAY(A1063),"dddd"))</f>
        <v>wtorek</v>
      </c>
      <c r="H1063" s="3" t="str">
        <f>IFERROR(IF(A1063="","",TEXT(MONTH(A1063)*30,"mmmm")),"")</f>
        <v>marzec</v>
      </c>
      <c r="I1063" s="3">
        <f>IF(A1063="","",YEAR(A1063))</f>
        <v>2017</v>
      </c>
      <c r="J1063" s="17" t="str">
        <f t="shared" si="17"/>
        <v>marzec</v>
      </c>
    </row>
    <row r="1064" spans="1:10" s="2" customFormat="1" ht="15.75" x14ac:dyDescent="0.25">
      <c r="A1064" s="15">
        <v>42804</v>
      </c>
      <c r="B1064" s="16" t="s">
        <v>10</v>
      </c>
      <c r="C1064" s="3" t="s">
        <v>63</v>
      </c>
      <c r="D1064" s="3">
        <v>22</v>
      </c>
      <c r="E1064" s="3"/>
      <c r="F1064" s="3">
        <f>IF(A1064="","",D1064+E1064)</f>
        <v>22</v>
      </c>
      <c r="G1064" s="3" t="str">
        <f>IF(A1064="","",TEXT(DAY(A1064),"dddd"))</f>
        <v>wtorek</v>
      </c>
      <c r="H1064" s="3" t="str">
        <f>IFERROR(IF(A1064="","",TEXT(MONTH(A1064)*30,"mmmm")),"")</f>
        <v>marzec</v>
      </c>
      <c r="I1064" s="3">
        <f>IF(A1064="","",YEAR(A1064))</f>
        <v>2017</v>
      </c>
      <c r="J1064" s="17" t="str">
        <f t="shared" si="17"/>
        <v>marzec</v>
      </c>
    </row>
    <row r="1065" spans="1:10" s="2" customFormat="1" ht="15.75" x14ac:dyDescent="0.25">
      <c r="A1065" s="15">
        <v>42804</v>
      </c>
      <c r="B1065" s="16" t="s">
        <v>10</v>
      </c>
      <c r="C1065" s="3" t="s">
        <v>31</v>
      </c>
      <c r="D1065" s="3">
        <v>2890</v>
      </c>
      <c r="E1065" s="3">
        <v>5</v>
      </c>
      <c r="F1065" s="3">
        <f>IF(A1065="","",D1065+E1065)</f>
        <v>2895</v>
      </c>
      <c r="G1065" s="3" t="str">
        <f>IF(A1065="","",TEXT(DAY(A1065),"dddd"))</f>
        <v>wtorek</v>
      </c>
      <c r="H1065" s="3" t="str">
        <f>IFERROR(IF(A1065="","",TEXT(MONTH(A1065)*30,"mmmm")),"")</f>
        <v>marzec</v>
      </c>
      <c r="I1065" s="3">
        <f>IF(A1065="","",YEAR(A1065))</f>
        <v>2017</v>
      </c>
      <c r="J1065" s="17" t="str">
        <f t="shared" si="17"/>
        <v>marzec</v>
      </c>
    </row>
    <row r="1066" spans="1:10" s="2" customFormat="1" ht="15.75" x14ac:dyDescent="0.25">
      <c r="A1066" s="15">
        <v>42804</v>
      </c>
      <c r="B1066" s="16" t="s">
        <v>10</v>
      </c>
      <c r="C1066" s="3" t="s">
        <v>13</v>
      </c>
      <c r="D1066" s="3">
        <v>300</v>
      </c>
      <c r="E1066" s="3"/>
      <c r="F1066" s="3">
        <f>IF(A1066="","",D1066+E1066)</f>
        <v>300</v>
      </c>
      <c r="G1066" s="3" t="str">
        <f>IF(A1066="","",TEXT(DAY(A1066),"dddd"))</f>
        <v>wtorek</v>
      </c>
      <c r="H1066" s="3" t="str">
        <f>IFERROR(IF(A1066="","",TEXT(MONTH(A1066)*30,"mmmm")),"")</f>
        <v>marzec</v>
      </c>
      <c r="I1066" s="3">
        <f>IF(A1066="","",YEAR(A1066))</f>
        <v>2017</v>
      </c>
      <c r="J1066" s="17" t="str">
        <f t="shared" si="17"/>
        <v>marzec</v>
      </c>
    </row>
    <row r="1067" spans="1:10" s="2" customFormat="1" ht="15.75" x14ac:dyDescent="0.25">
      <c r="A1067" s="15">
        <v>42804</v>
      </c>
      <c r="B1067" s="16" t="s">
        <v>10</v>
      </c>
      <c r="C1067" s="3" t="s">
        <v>104</v>
      </c>
      <c r="D1067" s="3">
        <v>10</v>
      </c>
      <c r="E1067" s="3"/>
      <c r="F1067" s="3">
        <f>IF(A1067="","",D1067+E1067)</f>
        <v>10</v>
      </c>
      <c r="G1067" s="3" t="str">
        <f>IF(A1067="","",TEXT(DAY(A1067),"dddd"))</f>
        <v>wtorek</v>
      </c>
      <c r="H1067" s="3" t="str">
        <f>IFERROR(IF(A1067="","",TEXT(MONTH(A1067)*30,"mmmm")),"")</f>
        <v>marzec</v>
      </c>
      <c r="I1067" s="3">
        <f>IF(A1067="","",YEAR(A1067))</f>
        <v>2017</v>
      </c>
      <c r="J1067" s="17" t="str">
        <f t="shared" si="17"/>
        <v>marzec</v>
      </c>
    </row>
    <row r="1068" spans="1:10" s="2" customFormat="1" ht="15.75" x14ac:dyDescent="0.25">
      <c r="A1068" s="15">
        <v>42804</v>
      </c>
      <c r="B1068" s="16" t="s">
        <v>10</v>
      </c>
      <c r="C1068" s="3" t="s">
        <v>21</v>
      </c>
      <c r="D1068" s="3">
        <v>328</v>
      </c>
      <c r="E1068" s="3"/>
      <c r="F1068" s="3">
        <f>IF(A1068="","",D1068+E1068)</f>
        <v>328</v>
      </c>
      <c r="G1068" s="3" t="str">
        <f>IF(A1068="","",TEXT(DAY(A1068),"dddd"))</f>
        <v>wtorek</v>
      </c>
      <c r="H1068" s="3" t="str">
        <f>IFERROR(IF(A1068="","",TEXT(MONTH(A1068)*30,"mmmm")),"")</f>
        <v>marzec</v>
      </c>
      <c r="I1068" s="3">
        <f>IF(A1068="","",YEAR(A1068))</f>
        <v>2017</v>
      </c>
      <c r="J1068" s="17" t="str">
        <f t="shared" si="17"/>
        <v>marzec</v>
      </c>
    </row>
    <row r="1069" spans="1:10" s="2" customFormat="1" ht="15.75" x14ac:dyDescent="0.25">
      <c r="A1069" s="15">
        <v>42804</v>
      </c>
      <c r="B1069" s="16" t="s">
        <v>10</v>
      </c>
      <c r="C1069" s="3" t="s">
        <v>35</v>
      </c>
      <c r="D1069" s="3">
        <v>25</v>
      </c>
      <c r="E1069" s="3"/>
      <c r="F1069" s="3">
        <f>IF(A1069="","",D1069+E1069)</f>
        <v>25</v>
      </c>
      <c r="G1069" s="3" t="str">
        <f>IF(A1069="","",TEXT(DAY(A1069),"dddd"))</f>
        <v>wtorek</v>
      </c>
      <c r="H1069" s="3" t="str">
        <f>IFERROR(IF(A1069="","",TEXT(MONTH(A1069)*30,"mmmm")),"")</f>
        <v>marzec</v>
      </c>
      <c r="I1069" s="3">
        <f>IF(A1069="","",YEAR(A1069))</f>
        <v>2017</v>
      </c>
      <c r="J1069" s="17" t="str">
        <f t="shared" si="17"/>
        <v>marzec</v>
      </c>
    </row>
    <row r="1070" spans="1:10" s="2" customFormat="1" ht="15.75" x14ac:dyDescent="0.25">
      <c r="A1070" s="15">
        <v>42804</v>
      </c>
      <c r="B1070" s="16" t="s">
        <v>11</v>
      </c>
      <c r="C1070" s="3" t="s">
        <v>19</v>
      </c>
      <c r="D1070" s="3">
        <v>300</v>
      </c>
      <c r="E1070" s="3"/>
      <c r="F1070" s="3">
        <f>IF(A1070="","",D1070+E1070)</f>
        <v>300</v>
      </c>
      <c r="G1070" s="3" t="str">
        <f>IF(A1070="","",TEXT(DAY(A1070),"dddd"))</f>
        <v>wtorek</v>
      </c>
      <c r="H1070" s="3" t="str">
        <f>IFERROR(IF(A1070="","",TEXT(MONTH(A1070)*30,"mmmm")),"")</f>
        <v>marzec</v>
      </c>
      <c r="I1070" s="3">
        <f>IF(A1070="","",YEAR(A1070))</f>
        <v>2017</v>
      </c>
      <c r="J1070" s="17" t="str">
        <f t="shared" si="17"/>
        <v>marzec</v>
      </c>
    </row>
    <row r="1071" spans="1:10" s="2" customFormat="1" ht="15.75" x14ac:dyDescent="0.25">
      <c r="A1071" s="15">
        <v>42804</v>
      </c>
      <c r="B1071" s="16" t="s">
        <v>11</v>
      </c>
      <c r="C1071" s="3" t="s">
        <v>20</v>
      </c>
      <c r="D1071" s="3">
        <v>40</v>
      </c>
      <c r="E1071" s="3"/>
      <c r="F1071" s="3">
        <f>IF(A1071="","",D1071+E1071)</f>
        <v>40</v>
      </c>
      <c r="G1071" s="3" t="str">
        <f>IF(A1071="","",TEXT(DAY(A1071),"dddd"))</f>
        <v>wtorek</v>
      </c>
      <c r="H1071" s="3" t="str">
        <f>IFERROR(IF(A1071="","",TEXT(MONTH(A1071)*30,"mmmm")),"")</f>
        <v>marzec</v>
      </c>
      <c r="I1071" s="3">
        <f>IF(A1071="","",YEAR(A1071))</f>
        <v>2017</v>
      </c>
      <c r="J1071" s="17" t="str">
        <f t="shared" si="17"/>
        <v>marzec</v>
      </c>
    </row>
    <row r="1072" spans="1:10" s="2" customFormat="1" ht="15.75" x14ac:dyDescent="0.25">
      <c r="A1072" s="15">
        <v>42804</v>
      </c>
      <c r="B1072" s="16" t="s">
        <v>11</v>
      </c>
      <c r="C1072" s="3" t="s">
        <v>85</v>
      </c>
      <c r="D1072" s="3">
        <v>90</v>
      </c>
      <c r="E1072" s="3">
        <v>6</v>
      </c>
      <c r="F1072" s="3">
        <f>IF(A1072="","",D1072+E1072)</f>
        <v>96</v>
      </c>
      <c r="G1072" s="3" t="str">
        <f>IF(A1072="","",TEXT(DAY(A1072),"dddd"))</f>
        <v>wtorek</v>
      </c>
      <c r="H1072" s="3" t="str">
        <f>IFERROR(IF(A1072="","",TEXT(MONTH(A1072)*30,"mmmm")),"")</f>
        <v>marzec</v>
      </c>
      <c r="I1072" s="3">
        <f>IF(A1072="","",YEAR(A1072))</f>
        <v>2017</v>
      </c>
      <c r="J1072" s="17" t="str">
        <f t="shared" si="17"/>
        <v>marzec</v>
      </c>
    </row>
    <row r="1073" spans="1:10" s="2" customFormat="1" ht="15.75" x14ac:dyDescent="0.25">
      <c r="A1073" s="15">
        <v>42804</v>
      </c>
      <c r="B1073" s="16" t="s">
        <v>11</v>
      </c>
      <c r="C1073" s="3" t="s">
        <v>39</v>
      </c>
      <c r="D1073" s="3">
        <v>30</v>
      </c>
      <c r="E1073" s="3"/>
      <c r="F1073" s="3">
        <f>IF(A1073="","",D1073+E1073)</f>
        <v>30</v>
      </c>
      <c r="G1073" s="3" t="str">
        <f>IF(A1073="","",TEXT(DAY(A1073),"dddd"))</f>
        <v>wtorek</v>
      </c>
      <c r="H1073" s="3" t="str">
        <f>IFERROR(IF(A1073="","",TEXT(MONTH(A1073)*30,"mmmm")),"")</f>
        <v>marzec</v>
      </c>
      <c r="I1073" s="3">
        <f>IF(A1073="","",YEAR(A1073))</f>
        <v>2017</v>
      </c>
      <c r="J1073" s="17" t="str">
        <f t="shared" si="17"/>
        <v>marzec</v>
      </c>
    </row>
    <row r="1074" spans="1:10" s="2" customFormat="1" ht="15.75" x14ac:dyDescent="0.25">
      <c r="A1074" s="15">
        <v>42804</v>
      </c>
      <c r="B1074" s="16" t="s">
        <v>11</v>
      </c>
      <c r="C1074" s="3" t="s">
        <v>150</v>
      </c>
      <c r="D1074" s="3">
        <v>40</v>
      </c>
      <c r="E1074" s="3"/>
      <c r="F1074" s="3">
        <f>IF(A1074="","",D1074+E1074)</f>
        <v>40</v>
      </c>
      <c r="G1074" s="3" t="str">
        <f>IF(A1074="","",TEXT(DAY(A1074),"dddd"))</f>
        <v>wtorek</v>
      </c>
      <c r="H1074" s="3" t="str">
        <f>IFERROR(IF(A1074="","",TEXT(MONTH(A1074)*30,"mmmm")),"")</f>
        <v>marzec</v>
      </c>
      <c r="I1074" s="3">
        <f>IF(A1074="","",YEAR(A1074))</f>
        <v>2017</v>
      </c>
      <c r="J1074" s="17" t="str">
        <f t="shared" si="17"/>
        <v>marzec</v>
      </c>
    </row>
    <row r="1075" spans="1:10" s="2" customFormat="1" ht="15.75" x14ac:dyDescent="0.25">
      <c r="A1075" s="15">
        <v>42804</v>
      </c>
      <c r="B1075" s="16" t="s">
        <v>11</v>
      </c>
      <c r="C1075" s="3" t="s">
        <v>40</v>
      </c>
      <c r="D1075" s="3">
        <v>10</v>
      </c>
      <c r="E1075" s="3"/>
      <c r="F1075" s="3">
        <f>IF(A1075="","",D1075+E1075)</f>
        <v>10</v>
      </c>
      <c r="G1075" s="3" t="str">
        <f>IF(A1075="","",TEXT(DAY(A1075),"dddd"))</f>
        <v>wtorek</v>
      </c>
      <c r="H1075" s="3" t="str">
        <f>IFERROR(IF(A1075="","",TEXT(MONTH(A1075)*30,"mmmm")),"")</f>
        <v>marzec</v>
      </c>
      <c r="I1075" s="3">
        <f>IF(A1075="","",YEAR(A1075))</f>
        <v>2017</v>
      </c>
      <c r="J1075" s="17" t="str">
        <f t="shared" si="17"/>
        <v>marzec</v>
      </c>
    </row>
    <row r="1076" spans="1:10" s="2" customFormat="1" ht="15.75" x14ac:dyDescent="0.25">
      <c r="A1076" s="15">
        <v>42804</v>
      </c>
      <c r="B1076" s="16" t="s">
        <v>12</v>
      </c>
      <c r="C1076" s="3" t="s">
        <v>16</v>
      </c>
      <c r="D1076" s="3">
        <v>1773</v>
      </c>
      <c r="E1076" s="3">
        <v>10</v>
      </c>
      <c r="F1076" s="3">
        <f>IF(A1076="","",D1076+E1076)</f>
        <v>1783</v>
      </c>
      <c r="G1076" s="3" t="str">
        <f>IF(A1076="","",TEXT(DAY(A1076),"dddd"))</f>
        <v>wtorek</v>
      </c>
      <c r="H1076" s="3" t="str">
        <f>IFERROR(IF(A1076="","",TEXT(MONTH(A1076)*30,"mmmm")),"")</f>
        <v>marzec</v>
      </c>
      <c r="I1076" s="3">
        <f>IF(A1076="","",YEAR(A1076))</f>
        <v>2017</v>
      </c>
      <c r="J1076" s="17" t="str">
        <f t="shared" si="17"/>
        <v>marzec</v>
      </c>
    </row>
    <row r="1077" spans="1:10" s="2" customFormat="1" ht="15.75" x14ac:dyDescent="0.25">
      <c r="A1077" s="15">
        <v>42804</v>
      </c>
      <c r="B1077" s="16" t="s">
        <v>12</v>
      </c>
      <c r="C1077" s="3" t="s">
        <v>31</v>
      </c>
      <c r="D1077" s="3">
        <v>599</v>
      </c>
      <c r="E1077" s="3">
        <v>1</v>
      </c>
      <c r="F1077" s="3">
        <f>IF(A1077="","",D1077+E1077)</f>
        <v>600</v>
      </c>
      <c r="G1077" s="3" t="str">
        <f>IF(A1077="","",TEXT(DAY(A1077),"dddd"))</f>
        <v>wtorek</v>
      </c>
      <c r="H1077" s="3" t="str">
        <f>IFERROR(IF(A1077="","",TEXT(MONTH(A1077)*30,"mmmm")),"")</f>
        <v>marzec</v>
      </c>
      <c r="I1077" s="3">
        <f>IF(A1077="","",YEAR(A1077))</f>
        <v>2017</v>
      </c>
      <c r="J1077" s="17" t="str">
        <f t="shared" si="17"/>
        <v>marzec</v>
      </c>
    </row>
    <row r="1078" spans="1:10" s="2" customFormat="1" ht="15.75" x14ac:dyDescent="0.25">
      <c r="A1078" s="15">
        <v>42805</v>
      </c>
      <c r="B1078" s="16" t="s">
        <v>10</v>
      </c>
      <c r="C1078" s="3" t="s">
        <v>32</v>
      </c>
      <c r="D1078" s="3">
        <v>19</v>
      </c>
      <c r="E1078" s="3"/>
      <c r="F1078" s="3">
        <f>IF(A1078="","",D1078+E1078)</f>
        <v>19</v>
      </c>
      <c r="G1078" s="3" t="str">
        <f>IF(A1078="","",TEXT(DAY(A1078),"dddd"))</f>
        <v>środa</v>
      </c>
      <c r="H1078" s="3" t="str">
        <f>IFERROR(IF(A1078="","",TEXT(MONTH(A1078)*30,"mmmm")),"")</f>
        <v>marzec</v>
      </c>
      <c r="I1078" s="3">
        <f>IF(A1078="","",YEAR(A1078))</f>
        <v>2017</v>
      </c>
      <c r="J1078" s="17" t="str">
        <f t="shared" si="17"/>
        <v>marzec</v>
      </c>
    </row>
    <row r="1079" spans="1:10" s="2" customFormat="1" ht="15.75" x14ac:dyDescent="0.25">
      <c r="A1079" s="15">
        <v>42805</v>
      </c>
      <c r="B1079" s="16" t="s">
        <v>10</v>
      </c>
      <c r="C1079" s="3" t="s">
        <v>26</v>
      </c>
      <c r="D1079" s="3">
        <v>305</v>
      </c>
      <c r="E1079" s="3">
        <v>15</v>
      </c>
      <c r="F1079" s="3">
        <f>IF(A1079="","",D1079+E1079)</f>
        <v>320</v>
      </c>
      <c r="G1079" s="3" t="str">
        <f>IF(A1079="","",TEXT(DAY(A1079),"dddd"))</f>
        <v>środa</v>
      </c>
      <c r="H1079" s="3" t="str">
        <f>IFERROR(IF(A1079="","",TEXT(MONTH(A1079)*30,"mmmm")),"")</f>
        <v>marzec</v>
      </c>
      <c r="I1079" s="3">
        <f>IF(A1079="","",YEAR(A1079))</f>
        <v>2017</v>
      </c>
      <c r="J1079" s="17" t="str">
        <f t="shared" si="17"/>
        <v>marzec</v>
      </c>
    </row>
    <row r="1080" spans="1:10" s="2" customFormat="1" ht="15.75" x14ac:dyDescent="0.25">
      <c r="A1080" s="15">
        <v>42805</v>
      </c>
      <c r="B1080" s="16" t="s">
        <v>10</v>
      </c>
      <c r="C1080" s="3" t="s">
        <v>88</v>
      </c>
      <c r="D1080" s="3">
        <v>304</v>
      </c>
      <c r="E1080" s="3"/>
      <c r="F1080" s="3">
        <f>IF(A1080="","",D1080+E1080)</f>
        <v>304</v>
      </c>
      <c r="G1080" s="3" t="str">
        <f>IF(A1080="","",TEXT(DAY(A1080),"dddd"))</f>
        <v>środa</v>
      </c>
      <c r="H1080" s="3" t="str">
        <f>IFERROR(IF(A1080="","",TEXT(MONTH(A1080)*30,"mmmm")),"")</f>
        <v>marzec</v>
      </c>
      <c r="I1080" s="3">
        <f>IF(A1080="","",YEAR(A1080))</f>
        <v>2017</v>
      </c>
      <c r="J1080" s="17" t="str">
        <f t="shared" si="17"/>
        <v>marzec</v>
      </c>
    </row>
    <row r="1081" spans="1:10" s="2" customFormat="1" ht="15.75" x14ac:dyDescent="0.25">
      <c r="A1081" s="15">
        <v>42805</v>
      </c>
      <c r="B1081" s="16" t="s">
        <v>10</v>
      </c>
      <c r="C1081" s="3" t="s">
        <v>31</v>
      </c>
      <c r="D1081" s="3">
        <v>1391</v>
      </c>
      <c r="E1081" s="3">
        <v>19</v>
      </c>
      <c r="F1081" s="3">
        <f>IF(A1081="","",D1081+E1081)</f>
        <v>1410</v>
      </c>
      <c r="G1081" s="3" t="str">
        <f>IF(A1081="","",TEXT(DAY(A1081),"dddd"))</f>
        <v>środa</v>
      </c>
      <c r="H1081" s="3" t="str">
        <f>IFERROR(IF(A1081="","",TEXT(MONTH(A1081)*30,"mmmm")),"")</f>
        <v>marzec</v>
      </c>
      <c r="I1081" s="3">
        <f>IF(A1081="","",YEAR(A1081))</f>
        <v>2017</v>
      </c>
      <c r="J1081" s="17" t="str">
        <f t="shared" si="17"/>
        <v>marzec</v>
      </c>
    </row>
    <row r="1082" spans="1:10" s="2" customFormat="1" ht="15.75" x14ac:dyDescent="0.25">
      <c r="A1082" s="15">
        <v>42805</v>
      </c>
      <c r="B1082" s="16" t="s">
        <v>10</v>
      </c>
      <c r="C1082" s="3" t="s">
        <v>16</v>
      </c>
      <c r="D1082" s="3">
        <v>400</v>
      </c>
      <c r="E1082" s="3">
        <v>23</v>
      </c>
      <c r="F1082" s="3">
        <f>IF(A1082="","",D1082+E1082)</f>
        <v>423</v>
      </c>
      <c r="G1082" s="3" t="str">
        <f>IF(A1082="","",TEXT(DAY(A1082),"dddd"))</f>
        <v>środa</v>
      </c>
      <c r="H1082" s="3" t="str">
        <f>IFERROR(IF(A1082="","",TEXT(MONTH(A1082)*30,"mmmm")),"")</f>
        <v>marzec</v>
      </c>
      <c r="I1082" s="3">
        <f>IF(A1082="","",YEAR(A1082))</f>
        <v>2017</v>
      </c>
      <c r="J1082" s="17" t="str">
        <f t="shared" si="17"/>
        <v>marzec</v>
      </c>
    </row>
    <row r="1083" spans="1:10" s="2" customFormat="1" ht="15.75" x14ac:dyDescent="0.25">
      <c r="A1083" s="15">
        <v>42805</v>
      </c>
      <c r="B1083" s="16" t="s">
        <v>10</v>
      </c>
      <c r="C1083" s="3" t="s">
        <v>23</v>
      </c>
      <c r="D1083" s="3">
        <v>680</v>
      </c>
      <c r="E1083" s="3"/>
      <c r="F1083" s="3">
        <f>IF(A1083="","",D1083+E1083)</f>
        <v>680</v>
      </c>
      <c r="G1083" s="3" t="str">
        <f>IF(A1083="","",TEXT(DAY(A1083),"dddd"))</f>
        <v>środa</v>
      </c>
      <c r="H1083" s="3" t="str">
        <f>IFERROR(IF(A1083="","",TEXT(MONTH(A1083)*30,"mmmm")),"")</f>
        <v>marzec</v>
      </c>
      <c r="I1083" s="3">
        <f>IF(A1083="","",YEAR(A1083))</f>
        <v>2017</v>
      </c>
      <c r="J1083" s="17" t="str">
        <f t="shared" si="17"/>
        <v>marzec</v>
      </c>
    </row>
    <row r="1084" spans="1:10" s="2" customFormat="1" ht="15.75" x14ac:dyDescent="0.25">
      <c r="A1084" s="15">
        <v>42805</v>
      </c>
      <c r="B1084" s="16" t="s">
        <v>10</v>
      </c>
      <c r="C1084" s="3" t="s">
        <v>35</v>
      </c>
      <c r="D1084" s="3">
        <v>252</v>
      </c>
      <c r="E1084" s="3"/>
      <c r="F1084" s="3">
        <f>IF(A1084="","",D1084+E1084)</f>
        <v>252</v>
      </c>
      <c r="G1084" s="3" t="str">
        <f>IF(A1084="","",TEXT(DAY(A1084),"dddd"))</f>
        <v>środa</v>
      </c>
      <c r="H1084" s="3" t="str">
        <f>IFERROR(IF(A1084="","",TEXT(MONTH(A1084)*30,"mmmm")),"")</f>
        <v>marzec</v>
      </c>
      <c r="I1084" s="3">
        <f>IF(A1084="","",YEAR(A1084))</f>
        <v>2017</v>
      </c>
      <c r="J1084" s="17" t="str">
        <f t="shared" si="17"/>
        <v>marzec</v>
      </c>
    </row>
    <row r="1085" spans="1:10" s="2" customFormat="1" ht="15.75" x14ac:dyDescent="0.25">
      <c r="A1085" s="15">
        <v>42805</v>
      </c>
      <c r="B1085" s="16" t="s">
        <v>10</v>
      </c>
      <c r="C1085" s="3" t="s">
        <v>84</v>
      </c>
      <c r="D1085" s="3">
        <v>143</v>
      </c>
      <c r="E1085" s="3"/>
      <c r="F1085" s="3">
        <f>IF(A1085="","",D1085+E1085)</f>
        <v>143</v>
      </c>
      <c r="G1085" s="3" t="str">
        <f>IF(A1085="","",TEXT(DAY(A1085),"dddd"))</f>
        <v>środa</v>
      </c>
      <c r="H1085" s="3" t="str">
        <f>IFERROR(IF(A1085="","",TEXT(MONTH(A1085)*30,"mmmm")),"")</f>
        <v>marzec</v>
      </c>
      <c r="I1085" s="3">
        <f>IF(A1085="","",YEAR(A1085))</f>
        <v>2017</v>
      </c>
      <c r="J1085" s="17" t="str">
        <f t="shared" si="17"/>
        <v>marzec</v>
      </c>
    </row>
    <row r="1086" spans="1:10" s="2" customFormat="1" ht="15.75" x14ac:dyDescent="0.25">
      <c r="A1086" s="15">
        <v>42805</v>
      </c>
      <c r="B1086" s="16" t="s">
        <v>10</v>
      </c>
      <c r="C1086" s="3" t="s">
        <v>25</v>
      </c>
      <c r="D1086" s="3">
        <v>400</v>
      </c>
      <c r="E1086" s="3"/>
      <c r="F1086" s="3">
        <f>IF(A1086="","",D1086+E1086)</f>
        <v>400</v>
      </c>
      <c r="G1086" s="3" t="str">
        <f>IF(A1086="","",TEXT(DAY(A1086),"dddd"))</f>
        <v>środa</v>
      </c>
      <c r="H1086" s="3" t="str">
        <f>IFERROR(IF(A1086="","",TEXT(MONTH(A1086)*30,"mmmm")),"")</f>
        <v>marzec</v>
      </c>
      <c r="I1086" s="3">
        <f>IF(A1086="","",YEAR(A1086))</f>
        <v>2017</v>
      </c>
      <c r="J1086" s="17" t="str">
        <f t="shared" si="17"/>
        <v>marzec</v>
      </c>
    </row>
    <row r="1087" spans="1:10" s="2" customFormat="1" ht="15.75" x14ac:dyDescent="0.25">
      <c r="A1087" s="15">
        <v>42805</v>
      </c>
      <c r="B1087" s="16" t="s">
        <v>10</v>
      </c>
      <c r="C1087" s="3" t="s">
        <v>63</v>
      </c>
      <c r="D1087" s="3">
        <v>77</v>
      </c>
      <c r="E1087" s="3"/>
      <c r="F1087" s="3">
        <f>IF(A1087="","",D1087+E1087)</f>
        <v>77</v>
      </c>
      <c r="G1087" s="3" t="str">
        <f>IF(A1087="","",TEXT(DAY(A1087),"dddd"))</f>
        <v>środa</v>
      </c>
      <c r="H1087" s="3" t="str">
        <f>IFERROR(IF(A1087="","",TEXT(MONTH(A1087)*30,"mmmm")),"")</f>
        <v>marzec</v>
      </c>
      <c r="I1087" s="3">
        <f>IF(A1087="","",YEAR(A1087))</f>
        <v>2017</v>
      </c>
      <c r="J1087" s="17" t="str">
        <f t="shared" si="17"/>
        <v>marzec</v>
      </c>
    </row>
    <row r="1088" spans="1:10" s="2" customFormat="1" ht="15.75" x14ac:dyDescent="0.25">
      <c r="A1088" s="15">
        <v>42807</v>
      </c>
      <c r="B1088" s="16" t="s">
        <v>11</v>
      </c>
      <c r="C1088" s="3" t="s">
        <v>102</v>
      </c>
      <c r="D1088" s="3">
        <v>10</v>
      </c>
      <c r="E1088" s="3"/>
      <c r="F1088" s="3">
        <f>IF(A1088="","",D1088+E1088)</f>
        <v>10</v>
      </c>
      <c r="G1088" s="3" t="str">
        <f>IF(A1088="","",TEXT(DAY(A1088),"dddd"))</f>
        <v>piątek</v>
      </c>
      <c r="H1088" s="3" t="str">
        <f>IFERROR(IF(A1088="","",TEXT(MONTH(A1088)*30,"mmmm")),"")</f>
        <v>marzec</v>
      </c>
      <c r="I1088" s="3">
        <f>IF(A1088="","",YEAR(A1088))</f>
        <v>2017</v>
      </c>
      <c r="J1088" s="17" t="str">
        <f t="shared" si="17"/>
        <v>marzec</v>
      </c>
    </row>
    <row r="1089" spans="1:10" s="2" customFormat="1" ht="15.75" x14ac:dyDescent="0.25">
      <c r="A1089" s="15">
        <v>42807</v>
      </c>
      <c r="B1089" s="16" t="s">
        <v>11</v>
      </c>
      <c r="C1089" s="3" t="s">
        <v>44</v>
      </c>
      <c r="D1089" s="3">
        <v>256</v>
      </c>
      <c r="E1089" s="3">
        <v>10</v>
      </c>
      <c r="F1089" s="3">
        <f>IF(A1089="","",D1089+E1089)</f>
        <v>266</v>
      </c>
      <c r="G1089" s="3" t="str">
        <f>IF(A1089="","",TEXT(DAY(A1089),"dddd"))</f>
        <v>piątek</v>
      </c>
      <c r="H1089" s="3" t="str">
        <f>IFERROR(IF(A1089="","",TEXT(MONTH(A1089)*30,"mmmm")),"")</f>
        <v>marzec</v>
      </c>
      <c r="I1089" s="3">
        <f>IF(A1089="","",YEAR(A1089))</f>
        <v>2017</v>
      </c>
      <c r="J1089" s="17" t="str">
        <f t="shared" si="17"/>
        <v>marzec</v>
      </c>
    </row>
    <row r="1090" spans="1:10" s="2" customFormat="1" ht="15.75" x14ac:dyDescent="0.25">
      <c r="A1090" s="15">
        <v>42807</v>
      </c>
      <c r="B1090" s="16" t="s">
        <v>11</v>
      </c>
      <c r="C1090" s="3" t="s">
        <v>120</v>
      </c>
      <c r="D1090" s="3">
        <v>2300</v>
      </c>
      <c r="E1090" s="3"/>
      <c r="F1090" s="3">
        <f>IF(A1090="","",D1090+E1090)</f>
        <v>2300</v>
      </c>
      <c r="G1090" s="3" t="str">
        <f>IF(A1090="","",TEXT(DAY(A1090),"dddd"))</f>
        <v>piątek</v>
      </c>
      <c r="H1090" s="3" t="str">
        <f>IFERROR(IF(A1090="","",TEXT(MONTH(A1090)*30,"mmmm")),"")</f>
        <v>marzec</v>
      </c>
      <c r="I1090" s="3">
        <f>IF(A1090="","",YEAR(A1090))</f>
        <v>2017</v>
      </c>
      <c r="J1090" s="17" t="str">
        <f t="shared" si="17"/>
        <v>marzec</v>
      </c>
    </row>
    <row r="1091" spans="1:10" s="2" customFormat="1" ht="15.75" x14ac:dyDescent="0.25">
      <c r="A1091" s="15">
        <v>42807</v>
      </c>
      <c r="B1091" s="16" t="s">
        <v>11</v>
      </c>
      <c r="C1091" s="3" t="s">
        <v>85</v>
      </c>
      <c r="D1091" s="3">
        <v>360</v>
      </c>
      <c r="E1091" s="3">
        <v>20</v>
      </c>
      <c r="F1091" s="3">
        <f>IF(A1091="","",D1091+E1091)</f>
        <v>380</v>
      </c>
      <c r="G1091" s="3" t="str">
        <f>IF(A1091="","",TEXT(DAY(A1091),"dddd"))</f>
        <v>piątek</v>
      </c>
      <c r="H1091" s="3" t="str">
        <f>IFERROR(IF(A1091="","",TEXT(MONTH(A1091)*30,"mmmm")),"")</f>
        <v>marzec</v>
      </c>
      <c r="I1091" s="3">
        <f>IF(A1091="","",YEAR(A1091))</f>
        <v>2017</v>
      </c>
      <c r="J1091" s="17" t="str">
        <f t="shared" si="17"/>
        <v>marzec</v>
      </c>
    </row>
    <row r="1092" spans="1:10" s="2" customFormat="1" ht="15.75" x14ac:dyDescent="0.25">
      <c r="A1092" s="15">
        <v>42807</v>
      </c>
      <c r="B1092" s="16" t="s">
        <v>11</v>
      </c>
      <c r="C1092" s="3" t="s">
        <v>34</v>
      </c>
      <c r="D1092" s="3">
        <v>202</v>
      </c>
      <c r="E1092" s="3"/>
      <c r="F1092" s="3">
        <f>IF(A1092="","",D1092+E1092)</f>
        <v>202</v>
      </c>
      <c r="G1092" s="3" t="str">
        <f>IF(A1092="","",TEXT(DAY(A1092),"dddd"))</f>
        <v>piątek</v>
      </c>
      <c r="H1092" s="3" t="str">
        <f>IFERROR(IF(A1092="","",TEXT(MONTH(A1092)*30,"mmmm")),"")</f>
        <v>marzec</v>
      </c>
      <c r="I1092" s="3">
        <f>IF(A1092="","",YEAR(A1092))</f>
        <v>2017</v>
      </c>
      <c r="J1092" s="17" t="str">
        <f t="shared" si="17"/>
        <v>marzec</v>
      </c>
    </row>
    <row r="1093" spans="1:10" s="2" customFormat="1" ht="15.75" x14ac:dyDescent="0.25">
      <c r="A1093" s="15">
        <v>42807</v>
      </c>
      <c r="B1093" s="16" t="s">
        <v>11</v>
      </c>
      <c r="C1093" s="3" t="s">
        <v>63</v>
      </c>
      <c r="D1093" s="3">
        <v>299</v>
      </c>
      <c r="E1093" s="3"/>
      <c r="F1093" s="3">
        <f>IF(A1093="","",D1093+E1093)</f>
        <v>299</v>
      </c>
      <c r="G1093" s="3" t="str">
        <f>IF(A1093="","",TEXT(DAY(A1093),"dddd"))</f>
        <v>piątek</v>
      </c>
      <c r="H1093" s="3" t="str">
        <f>IFERROR(IF(A1093="","",TEXT(MONTH(A1093)*30,"mmmm")),"")</f>
        <v>marzec</v>
      </c>
      <c r="I1093" s="3">
        <f>IF(A1093="","",YEAR(A1093))</f>
        <v>2017</v>
      </c>
      <c r="J1093" s="17" t="str">
        <f t="shared" si="17"/>
        <v>marzec</v>
      </c>
    </row>
    <row r="1094" spans="1:10" s="2" customFormat="1" ht="15.75" x14ac:dyDescent="0.25">
      <c r="A1094" s="15">
        <v>42807</v>
      </c>
      <c r="B1094" s="16" t="s">
        <v>11</v>
      </c>
      <c r="C1094" s="3" t="s">
        <v>158</v>
      </c>
      <c r="D1094" s="3">
        <v>60</v>
      </c>
      <c r="E1094" s="3">
        <v>1</v>
      </c>
      <c r="F1094" s="3">
        <f>IF(A1094="","",D1094+E1094)</f>
        <v>61</v>
      </c>
      <c r="G1094" s="3" t="str">
        <f>IF(A1094="","",TEXT(DAY(A1094),"dddd"))</f>
        <v>piątek</v>
      </c>
      <c r="H1094" s="3" t="str">
        <f>IFERROR(IF(A1094="","",TEXT(MONTH(A1094)*30,"mmmm")),"")</f>
        <v>marzec</v>
      </c>
      <c r="I1094" s="3">
        <f>IF(A1094="","",YEAR(A1094))</f>
        <v>2017</v>
      </c>
      <c r="J1094" s="17" t="str">
        <f t="shared" ref="J1094:J1157" si="18">H1094</f>
        <v>marzec</v>
      </c>
    </row>
    <row r="1095" spans="1:10" s="2" customFormat="1" ht="15.75" x14ac:dyDescent="0.25">
      <c r="A1095" s="15">
        <v>42807</v>
      </c>
      <c r="B1095" s="16" t="s">
        <v>11</v>
      </c>
      <c r="C1095" s="3" t="s">
        <v>148</v>
      </c>
      <c r="D1095" s="3">
        <v>407</v>
      </c>
      <c r="E1095" s="3"/>
      <c r="F1095" s="3">
        <f>IF(A1095="","",D1095+E1095)</f>
        <v>407</v>
      </c>
      <c r="G1095" s="3" t="str">
        <f>IF(A1095="","",TEXT(DAY(A1095),"dddd"))</f>
        <v>piątek</v>
      </c>
      <c r="H1095" s="3" t="str">
        <f>IFERROR(IF(A1095="","",TEXT(MONTH(A1095)*30,"mmmm")),"")</f>
        <v>marzec</v>
      </c>
      <c r="I1095" s="3">
        <f>IF(A1095="","",YEAR(A1095))</f>
        <v>2017</v>
      </c>
      <c r="J1095" s="17" t="str">
        <f t="shared" si="18"/>
        <v>marzec</v>
      </c>
    </row>
    <row r="1096" spans="1:10" s="2" customFormat="1" ht="15.75" x14ac:dyDescent="0.25">
      <c r="A1096" s="15">
        <v>42807</v>
      </c>
      <c r="B1096" s="16" t="s">
        <v>11</v>
      </c>
      <c r="C1096" s="3" t="s">
        <v>72</v>
      </c>
      <c r="D1096" s="3">
        <v>96</v>
      </c>
      <c r="E1096" s="3">
        <v>1</v>
      </c>
      <c r="F1096" s="3">
        <f>IF(A1096="","",D1096+E1096)</f>
        <v>97</v>
      </c>
      <c r="G1096" s="3" t="str">
        <f>IF(A1096="","",TEXT(DAY(A1096),"dddd"))</f>
        <v>piątek</v>
      </c>
      <c r="H1096" s="3" t="str">
        <f>IFERROR(IF(A1096="","",TEXT(MONTH(A1096)*30,"mmmm")),"")</f>
        <v>marzec</v>
      </c>
      <c r="I1096" s="3">
        <f>IF(A1096="","",YEAR(A1096))</f>
        <v>2017</v>
      </c>
      <c r="J1096" s="17" t="str">
        <f t="shared" si="18"/>
        <v>marzec</v>
      </c>
    </row>
    <row r="1097" spans="1:10" s="2" customFormat="1" ht="15.75" x14ac:dyDescent="0.25">
      <c r="A1097" s="15">
        <v>42807</v>
      </c>
      <c r="B1097" s="16" t="s">
        <v>11</v>
      </c>
      <c r="C1097" s="3" t="s">
        <v>69</v>
      </c>
      <c r="D1097" s="3">
        <v>1126</v>
      </c>
      <c r="E1097" s="3"/>
      <c r="F1097" s="3">
        <f>IF(A1097="","",D1097+E1097)</f>
        <v>1126</v>
      </c>
      <c r="G1097" s="3" t="str">
        <f>IF(A1097="","",TEXT(DAY(A1097),"dddd"))</f>
        <v>piątek</v>
      </c>
      <c r="H1097" s="3" t="str">
        <f>IFERROR(IF(A1097="","",TEXT(MONTH(A1097)*30,"mmmm")),"")</f>
        <v>marzec</v>
      </c>
      <c r="I1097" s="3">
        <f>IF(A1097="","",YEAR(A1097))</f>
        <v>2017</v>
      </c>
      <c r="J1097" s="17" t="str">
        <f t="shared" si="18"/>
        <v>marzec</v>
      </c>
    </row>
    <row r="1098" spans="1:10" s="2" customFormat="1" ht="15.75" x14ac:dyDescent="0.25">
      <c r="A1098" s="15">
        <v>42807</v>
      </c>
      <c r="B1098" s="16" t="s">
        <v>11</v>
      </c>
      <c r="C1098" s="3" t="s">
        <v>16</v>
      </c>
      <c r="D1098" s="3">
        <v>1419</v>
      </c>
      <c r="E1098" s="3">
        <v>11</v>
      </c>
      <c r="F1098" s="3">
        <f>IF(A1098="","",D1098+E1098)</f>
        <v>1430</v>
      </c>
      <c r="G1098" s="3" t="str">
        <f>IF(A1098="","",TEXT(DAY(A1098),"dddd"))</f>
        <v>piątek</v>
      </c>
      <c r="H1098" s="3" t="str">
        <f>IFERROR(IF(A1098="","",TEXT(MONTH(A1098)*30,"mmmm")),"")</f>
        <v>marzec</v>
      </c>
      <c r="I1098" s="3">
        <f>IF(A1098="","",YEAR(A1098))</f>
        <v>2017</v>
      </c>
      <c r="J1098" s="17" t="str">
        <f t="shared" si="18"/>
        <v>marzec</v>
      </c>
    </row>
    <row r="1099" spans="1:10" s="2" customFormat="1" ht="15.75" x14ac:dyDescent="0.25">
      <c r="A1099" s="15">
        <v>42807</v>
      </c>
      <c r="B1099" s="16" t="s">
        <v>11</v>
      </c>
      <c r="C1099" s="3" t="s">
        <v>39</v>
      </c>
      <c r="D1099" s="3">
        <v>33</v>
      </c>
      <c r="E1099" s="3">
        <v>11</v>
      </c>
      <c r="F1099" s="3">
        <f>IF(A1099="","",D1099+E1099)</f>
        <v>44</v>
      </c>
      <c r="G1099" s="3" t="str">
        <f>IF(A1099="","",TEXT(DAY(A1099),"dddd"))</f>
        <v>piątek</v>
      </c>
      <c r="H1099" s="3" t="str">
        <f>IFERROR(IF(A1099="","",TEXT(MONTH(A1099)*30,"mmmm")),"")</f>
        <v>marzec</v>
      </c>
      <c r="I1099" s="3">
        <f>IF(A1099="","",YEAR(A1099))</f>
        <v>2017</v>
      </c>
      <c r="J1099" s="17" t="str">
        <f t="shared" si="18"/>
        <v>marzec</v>
      </c>
    </row>
    <row r="1100" spans="1:10" s="2" customFormat="1" ht="15.75" x14ac:dyDescent="0.25">
      <c r="A1100" s="15">
        <v>42807</v>
      </c>
      <c r="B1100" s="16" t="s">
        <v>11</v>
      </c>
      <c r="C1100" s="3" t="s">
        <v>20</v>
      </c>
      <c r="D1100" s="3">
        <v>40</v>
      </c>
      <c r="E1100" s="3"/>
      <c r="F1100" s="3">
        <f>IF(A1100="","",D1100+E1100)</f>
        <v>40</v>
      </c>
      <c r="G1100" s="3" t="str">
        <f>IF(A1100="","",TEXT(DAY(A1100),"dddd"))</f>
        <v>piątek</v>
      </c>
      <c r="H1100" s="3" t="str">
        <f>IFERROR(IF(A1100="","",TEXT(MONTH(A1100)*30,"mmmm")),"")</f>
        <v>marzec</v>
      </c>
      <c r="I1100" s="3">
        <f>IF(A1100="","",YEAR(A1100))</f>
        <v>2017</v>
      </c>
      <c r="J1100" s="17" t="str">
        <f t="shared" si="18"/>
        <v>marzec</v>
      </c>
    </row>
    <row r="1101" spans="1:10" s="2" customFormat="1" ht="15.75" x14ac:dyDescent="0.25">
      <c r="A1101" s="15">
        <v>42807</v>
      </c>
      <c r="B1101" s="16" t="s">
        <v>11</v>
      </c>
      <c r="C1101" s="3" t="s">
        <v>40</v>
      </c>
      <c r="D1101" s="3">
        <v>10</v>
      </c>
      <c r="E1101" s="3"/>
      <c r="F1101" s="3">
        <f>IF(A1101="","",D1101+E1101)</f>
        <v>10</v>
      </c>
      <c r="G1101" s="3" t="str">
        <f>IF(A1101="","",TEXT(DAY(A1101),"dddd"))</f>
        <v>piątek</v>
      </c>
      <c r="H1101" s="3" t="str">
        <f>IFERROR(IF(A1101="","",TEXT(MONTH(A1101)*30,"mmmm")),"")</f>
        <v>marzec</v>
      </c>
      <c r="I1101" s="3">
        <f>IF(A1101="","",YEAR(A1101))</f>
        <v>2017</v>
      </c>
      <c r="J1101" s="17" t="str">
        <f t="shared" si="18"/>
        <v>marzec</v>
      </c>
    </row>
    <row r="1102" spans="1:10" s="2" customFormat="1" ht="15.75" x14ac:dyDescent="0.25">
      <c r="A1102" s="15">
        <v>42807</v>
      </c>
      <c r="B1102" s="16" t="s">
        <v>11</v>
      </c>
      <c r="C1102" s="3" t="s">
        <v>29</v>
      </c>
      <c r="D1102" s="3">
        <v>172</v>
      </c>
      <c r="E1102" s="3"/>
      <c r="F1102" s="3">
        <f>IF(A1102="","",D1102+E1102)</f>
        <v>172</v>
      </c>
      <c r="G1102" s="3" t="str">
        <f>IF(A1102="","",TEXT(DAY(A1102),"dddd"))</f>
        <v>piątek</v>
      </c>
      <c r="H1102" s="3" t="str">
        <f>IFERROR(IF(A1102="","",TEXT(MONTH(A1102)*30,"mmmm")),"")</f>
        <v>marzec</v>
      </c>
      <c r="I1102" s="3">
        <f>IF(A1102="","",YEAR(A1102))</f>
        <v>2017</v>
      </c>
      <c r="J1102" s="17" t="str">
        <f t="shared" si="18"/>
        <v>marzec</v>
      </c>
    </row>
    <row r="1103" spans="1:10" s="2" customFormat="1" ht="15.75" x14ac:dyDescent="0.25">
      <c r="A1103" s="15">
        <v>42807</v>
      </c>
      <c r="B1103" s="16" t="s">
        <v>11</v>
      </c>
      <c r="C1103" s="3" t="s">
        <v>97</v>
      </c>
      <c r="D1103" s="3">
        <v>50</v>
      </c>
      <c r="E1103" s="3"/>
      <c r="F1103" s="3">
        <f>IF(A1103="","",D1103+E1103)</f>
        <v>50</v>
      </c>
      <c r="G1103" s="3" t="str">
        <f>IF(A1103="","",TEXT(DAY(A1103),"dddd"))</f>
        <v>piątek</v>
      </c>
      <c r="H1103" s="3" t="str">
        <f>IFERROR(IF(A1103="","",TEXT(MONTH(A1103)*30,"mmmm")),"")</f>
        <v>marzec</v>
      </c>
      <c r="I1103" s="3">
        <f>IF(A1103="","",YEAR(A1103))</f>
        <v>2017</v>
      </c>
      <c r="J1103" s="17" t="str">
        <f t="shared" si="18"/>
        <v>marzec</v>
      </c>
    </row>
    <row r="1104" spans="1:10" s="2" customFormat="1" ht="15.75" x14ac:dyDescent="0.25">
      <c r="A1104" s="15">
        <v>42807</v>
      </c>
      <c r="B1104" s="16" t="s">
        <v>11</v>
      </c>
      <c r="C1104" s="3" t="s">
        <v>49</v>
      </c>
      <c r="D1104" s="3">
        <v>70</v>
      </c>
      <c r="E1104" s="3"/>
      <c r="F1104" s="3">
        <f>IF(A1104="","",D1104+E1104)</f>
        <v>70</v>
      </c>
      <c r="G1104" s="3" t="str">
        <f>IF(A1104="","",TEXT(DAY(A1104),"dddd"))</f>
        <v>piątek</v>
      </c>
      <c r="H1104" s="3" t="str">
        <f>IFERROR(IF(A1104="","",TEXT(MONTH(A1104)*30,"mmmm")),"")</f>
        <v>marzec</v>
      </c>
      <c r="I1104" s="3">
        <f>IF(A1104="","",YEAR(A1104))</f>
        <v>2017</v>
      </c>
      <c r="J1104" s="17" t="str">
        <f t="shared" si="18"/>
        <v>marzec</v>
      </c>
    </row>
    <row r="1105" spans="1:10" s="2" customFormat="1" ht="15.75" x14ac:dyDescent="0.25">
      <c r="A1105" s="15">
        <v>42807</v>
      </c>
      <c r="B1105" s="16" t="s">
        <v>11</v>
      </c>
      <c r="C1105" s="3" t="s">
        <v>25</v>
      </c>
      <c r="D1105" s="3">
        <v>150</v>
      </c>
      <c r="E1105" s="3">
        <v>9</v>
      </c>
      <c r="F1105" s="3">
        <f>IF(A1105="","",D1105+E1105)</f>
        <v>159</v>
      </c>
      <c r="G1105" s="3" t="str">
        <f>IF(A1105="","",TEXT(DAY(A1105),"dddd"))</f>
        <v>piątek</v>
      </c>
      <c r="H1105" s="3" t="str">
        <f>IFERROR(IF(A1105="","",TEXT(MONTH(A1105)*30,"mmmm")),"")</f>
        <v>marzec</v>
      </c>
      <c r="I1105" s="3">
        <f>IF(A1105="","",YEAR(A1105))</f>
        <v>2017</v>
      </c>
      <c r="J1105" s="17" t="str">
        <f t="shared" si="18"/>
        <v>marzec</v>
      </c>
    </row>
    <row r="1106" spans="1:10" s="2" customFormat="1" ht="15.75" x14ac:dyDescent="0.25">
      <c r="A1106" s="15">
        <v>42807</v>
      </c>
      <c r="B1106" s="16" t="s">
        <v>11</v>
      </c>
      <c r="C1106" s="3" t="s">
        <v>19</v>
      </c>
      <c r="D1106" s="3">
        <v>800</v>
      </c>
      <c r="E1106" s="3">
        <v>5</v>
      </c>
      <c r="F1106" s="3">
        <f>IF(A1106="","",D1106+E1106)</f>
        <v>805</v>
      </c>
      <c r="G1106" s="3" t="str">
        <f>IF(A1106="","",TEXT(DAY(A1106),"dddd"))</f>
        <v>piątek</v>
      </c>
      <c r="H1106" s="3" t="str">
        <f>IFERROR(IF(A1106="","",TEXT(MONTH(A1106)*30,"mmmm")),"")</f>
        <v>marzec</v>
      </c>
      <c r="I1106" s="3">
        <f>IF(A1106="","",YEAR(A1106))</f>
        <v>2017</v>
      </c>
      <c r="J1106" s="17" t="str">
        <f t="shared" si="18"/>
        <v>marzec</v>
      </c>
    </row>
    <row r="1107" spans="1:10" s="2" customFormat="1" ht="15.75" x14ac:dyDescent="0.25">
      <c r="A1107" s="15">
        <v>42808</v>
      </c>
      <c r="B1107" s="16" t="s">
        <v>11</v>
      </c>
      <c r="C1107" s="3" t="s">
        <v>60</v>
      </c>
      <c r="D1107" s="3">
        <v>250</v>
      </c>
      <c r="E1107" s="3">
        <v>5</v>
      </c>
      <c r="F1107" s="3">
        <f>IF(A1107="","",D1107+E1107)</f>
        <v>255</v>
      </c>
      <c r="G1107" s="3" t="str">
        <f>IF(A1107="","",TEXT(DAY(A1107),"dddd"))</f>
        <v>sobota</v>
      </c>
      <c r="H1107" s="3" t="str">
        <f>IFERROR(IF(A1107="","",TEXT(MONTH(A1107)*30,"mmmm")),"")</f>
        <v>marzec</v>
      </c>
      <c r="I1107" s="3">
        <f>IF(A1107="","",YEAR(A1107))</f>
        <v>2017</v>
      </c>
      <c r="J1107" s="17" t="str">
        <f t="shared" si="18"/>
        <v>marzec</v>
      </c>
    </row>
    <row r="1108" spans="1:10" s="2" customFormat="1" ht="15.75" x14ac:dyDescent="0.25">
      <c r="A1108" s="15">
        <v>42808</v>
      </c>
      <c r="B1108" s="16" t="s">
        <v>11</v>
      </c>
      <c r="C1108" s="3" t="s">
        <v>136</v>
      </c>
      <c r="D1108" s="3">
        <v>200</v>
      </c>
      <c r="E1108" s="3"/>
      <c r="F1108" s="3">
        <f>IF(A1108="","",D1108+E1108)</f>
        <v>200</v>
      </c>
      <c r="G1108" s="3" t="str">
        <f>IF(A1108="","",TEXT(DAY(A1108),"dddd"))</f>
        <v>sobota</v>
      </c>
      <c r="H1108" s="3" t="str">
        <f>IFERROR(IF(A1108="","",TEXT(MONTH(A1108)*30,"mmmm")),"")</f>
        <v>marzec</v>
      </c>
      <c r="I1108" s="3">
        <f>IF(A1108="","",YEAR(A1108))</f>
        <v>2017</v>
      </c>
      <c r="J1108" s="17" t="str">
        <f t="shared" si="18"/>
        <v>marzec</v>
      </c>
    </row>
    <row r="1109" spans="1:10" s="2" customFormat="1" ht="15.75" x14ac:dyDescent="0.25">
      <c r="A1109" s="15">
        <v>42808</v>
      </c>
      <c r="B1109" s="16" t="s">
        <v>11</v>
      </c>
      <c r="C1109" s="3" t="s">
        <v>140</v>
      </c>
      <c r="D1109" s="3">
        <v>120</v>
      </c>
      <c r="E1109" s="3"/>
      <c r="F1109" s="3">
        <f>IF(A1109="","",D1109+E1109)</f>
        <v>120</v>
      </c>
      <c r="G1109" s="3" t="str">
        <f>IF(A1109="","",TEXT(DAY(A1109),"dddd"))</f>
        <v>sobota</v>
      </c>
      <c r="H1109" s="3" t="str">
        <f>IFERROR(IF(A1109="","",TEXT(MONTH(A1109)*30,"mmmm")),"")</f>
        <v>marzec</v>
      </c>
      <c r="I1109" s="3">
        <f>IF(A1109="","",YEAR(A1109))</f>
        <v>2017</v>
      </c>
      <c r="J1109" s="17" t="str">
        <f t="shared" si="18"/>
        <v>marzec</v>
      </c>
    </row>
    <row r="1110" spans="1:10" s="2" customFormat="1" ht="15.75" x14ac:dyDescent="0.25">
      <c r="A1110" s="15">
        <v>42808</v>
      </c>
      <c r="B1110" s="16" t="s">
        <v>11</v>
      </c>
      <c r="C1110" s="3" t="s">
        <v>105</v>
      </c>
      <c r="D1110" s="3">
        <v>75</v>
      </c>
      <c r="E1110" s="3">
        <v>1</v>
      </c>
      <c r="F1110" s="3">
        <f>IF(A1110="","",D1110+E1110)</f>
        <v>76</v>
      </c>
      <c r="G1110" s="3" t="str">
        <f>IF(A1110="","",TEXT(DAY(A1110),"dddd"))</f>
        <v>sobota</v>
      </c>
      <c r="H1110" s="3" t="str">
        <f>IFERROR(IF(A1110="","",TEXT(MONTH(A1110)*30,"mmmm")),"")</f>
        <v>marzec</v>
      </c>
      <c r="I1110" s="3">
        <f>IF(A1110="","",YEAR(A1110))</f>
        <v>2017</v>
      </c>
      <c r="J1110" s="17" t="str">
        <f t="shared" si="18"/>
        <v>marzec</v>
      </c>
    </row>
    <row r="1111" spans="1:10" s="2" customFormat="1" ht="15.75" x14ac:dyDescent="0.25">
      <c r="A1111" s="15">
        <v>42808</v>
      </c>
      <c r="B1111" s="16" t="s">
        <v>11</v>
      </c>
      <c r="C1111" s="3" t="s">
        <v>27</v>
      </c>
      <c r="D1111" s="3">
        <v>15</v>
      </c>
      <c r="E1111" s="3"/>
      <c r="F1111" s="3">
        <f>IF(A1111="","",D1111+E1111)</f>
        <v>15</v>
      </c>
      <c r="G1111" s="3" t="str">
        <f>IF(A1111="","",TEXT(DAY(A1111),"dddd"))</f>
        <v>sobota</v>
      </c>
      <c r="H1111" s="3" t="str">
        <f>IFERROR(IF(A1111="","",TEXT(MONTH(A1111)*30,"mmmm")),"")</f>
        <v>marzec</v>
      </c>
      <c r="I1111" s="3">
        <f>IF(A1111="","",YEAR(A1111))</f>
        <v>2017</v>
      </c>
      <c r="J1111" s="17" t="str">
        <f t="shared" si="18"/>
        <v>marzec</v>
      </c>
    </row>
    <row r="1112" spans="1:10" s="2" customFormat="1" ht="15.75" x14ac:dyDescent="0.25">
      <c r="A1112" s="15">
        <v>42808</v>
      </c>
      <c r="B1112" s="16" t="s">
        <v>11</v>
      </c>
      <c r="C1112" s="3" t="s">
        <v>31</v>
      </c>
      <c r="D1112" s="3">
        <v>2197</v>
      </c>
      <c r="E1112" s="3">
        <v>1</v>
      </c>
      <c r="F1112" s="3">
        <f>IF(A1112="","",D1112+E1112)</f>
        <v>2198</v>
      </c>
      <c r="G1112" s="3" t="str">
        <f>IF(A1112="","",TEXT(DAY(A1112),"dddd"))</f>
        <v>sobota</v>
      </c>
      <c r="H1112" s="3" t="str">
        <f>IFERROR(IF(A1112="","",TEXT(MONTH(A1112)*30,"mmmm")),"")</f>
        <v>marzec</v>
      </c>
      <c r="I1112" s="3">
        <f>IF(A1112="","",YEAR(A1112))</f>
        <v>2017</v>
      </c>
      <c r="J1112" s="17" t="str">
        <f t="shared" si="18"/>
        <v>marzec</v>
      </c>
    </row>
    <row r="1113" spans="1:10" s="2" customFormat="1" ht="15.75" x14ac:dyDescent="0.25">
      <c r="A1113" s="15">
        <v>42808</v>
      </c>
      <c r="B1113" s="16" t="s">
        <v>11</v>
      </c>
      <c r="C1113" s="3" t="s">
        <v>16</v>
      </c>
      <c r="D1113" s="3">
        <v>200</v>
      </c>
      <c r="E1113" s="3"/>
      <c r="F1113" s="3">
        <f>IF(A1113="","",D1113+E1113)</f>
        <v>200</v>
      </c>
      <c r="G1113" s="3" t="str">
        <f>IF(A1113="","",TEXT(DAY(A1113),"dddd"))</f>
        <v>sobota</v>
      </c>
      <c r="H1113" s="3" t="str">
        <f>IFERROR(IF(A1113="","",TEXT(MONTH(A1113)*30,"mmmm")),"")</f>
        <v>marzec</v>
      </c>
      <c r="I1113" s="3">
        <f>IF(A1113="","",YEAR(A1113))</f>
        <v>2017</v>
      </c>
      <c r="J1113" s="17" t="str">
        <f t="shared" si="18"/>
        <v>marzec</v>
      </c>
    </row>
    <row r="1114" spans="1:10" s="2" customFormat="1" ht="15.75" x14ac:dyDescent="0.25">
      <c r="A1114" s="15">
        <v>42808</v>
      </c>
      <c r="B1114" s="16" t="s">
        <v>11</v>
      </c>
      <c r="C1114" s="3" t="s">
        <v>70</v>
      </c>
      <c r="D1114" s="3">
        <v>101</v>
      </c>
      <c r="E1114" s="3"/>
      <c r="F1114" s="3">
        <f>IF(A1114="","",D1114+E1114)</f>
        <v>101</v>
      </c>
      <c r="G1114" s="3" t="str">
        <f>IF(A1114="","",TEXT(DAY(A1114),"dddd"))</f>
        <v>sobota</v>
      </c>
      <c r="H1114" s="3" t="str">
        <f>IFERROR(IF(A1114="","",TEXT(MONTH(A1114)*30,"mmmm")),"")</f>
        <v>marzec</v>
      </c>
      <c r="I1114" s="3">
        <f>IF(A1114="","",YEAR(A1114))</f>
        <v>2017</v>
      </c>
      <c r="J1114" s="17" t="str">
        <f t="shared" si="18"/>
        <v>marzec</v>
      </c>
    </row>
    <row r="1115" spans="1:10" s="2" customFormat="1" ht="15.75" x14ac:dyDescent="0.25">
      <c r="A1115" s="15">
        <v>42808</v>
      </c>
      <c r="B1115" s="16" t="s">
        <v>11</v>
      </c>
      <c r="C1115" s="3" t="s">
        <v>127</v>
      </c>
      <c r="D1115" s="3">
        <v>20</v>
      </c>
      <c r="E1115" s="3"/>
      <c r="F1115" s="3">
        <f>IF(A1115="","",D1115+E1115)</f>
        <v>20</v>
      </c>
      <c r="G1115" s="3" t="str">
        <f>IF(A1115="","",TEXT(DAY(A1115),"dddd"))</f>
        <v>sobota</v>
      </c>
      <c r="H1115" s="3" t="str">
        <f>IFERROR(IF(A1115="","",TEXT(MONTH(A1115)*30,"mmmm")),"")</f>
        <v>marzec</v>
      </c>
      <c r="I1115" s="3">
        <f>IF(A1115="","",YEAR(A1115))</f>
        <v>2017</v>
      </c>
      <c r="J1115" s="17" t="str">
        <f t="shared" si="18"/>
        <v>marzec</v>
      </c>
    </row>
    <row r="1116" spans="1:10" s="2" customFormat="1" ht="15.75" x14ac:dyDescent="0.25">
      <c r="A1116" s="15">
        <v>42808</v>
      </c>
      <c r="B1116" s="16" t="s">
        <v>11</v>
      </c>
      <c r="C1116" s="3" t="s">
        <v>128</v>
      </c>
      <c r="D1116" s="3">
        <v>20</v>
      </c>
      <c r="E1116" s="3"/>
      <c r="F1116" s="3">
        <f>IF(A1116="","",D1116+E1116)</f>
        <v>20</v>
      </c>
      <c r="G1116" s="3" t="str">
        <f>IF(A1116="","",TEXT(DAY(A1116),"dddd"))</f>
        <v>sobota</v>
      </c>
      <c r="H1116" s="3" t="str">
        <f>IFERROR(IF(A1116="","",TEXT(MONTH(A1116)*30,"mmmm")),"")</f>
        <v>marzec</v>
      </c>
      <c r="I1116" s="3">
        <f>IF(A1116="","",YEAR(A1116))</f>
        <v>2017</v>
      </c>
      <c r="J1116" s="17" t="str">
        <f t="shared" si="18"/>
        <v>marzec</v>
      </c>
    </row>
    <row r="1117" spans="1:10" s="2" customFormat="1" ht="15.75" x14ac:dyDescent="0.25">
      <c r="A1117" s="15">
        <v>42808</v>
      </c>
      <c r="B1117" s="16" t="s">
        <v>11</v>
      </c>
      <c r="C1117" s="3" t="s">
        <v>39</v>
      </c>
      <c r="D1117" s="3">
        <v>124</v>
      </c>
      <c r="E1117" s="3">
        <v>41</v>
      </c>
      <c r="F1117" s="3">
        <f>IF(A1117="","",D1117+E1117)</f>
        <v>165</v>
      </c>
      <c r="G1117" s="3" t="str">
        <f>IF(A1117="","",TEXT(DAY(A1117),"dddd"))</f>
        <v>sobota</v>
      </c>
      <c r="H1117" s="3" t="str">
        <f>IFERROR(IF(A1117="","",TEXT(MONTH(A1117)*30,"mmmm")),"")</f>
        <v>marzec</v>
      </c>
      <c r="I1117" s="3">
        <f>IF(A1117="","",YEAR(A1117))</f>
        <v>2017</v>
      </c>
      <c r="J1117" s="17" t="str">
        <f t="shared" si="18"/>
        <v>marzec</v>
      </c>
    </row>
    <row r="1118" spans="1:10" s="2" customFormat="1" ht="15.75" x14ac:dyDescent="0.25">
      <c r="A1118" s="15">
        <v>42808</v>
      </c>
      <c r="B1118" s="16" t="s">
        <v>11</v>
      </c>
      <c r="C1118" s="3" t="s">
        <v>18</v>
      </c>
      <c r="D1118" s="3">
        <v>1000</v>
      </c>
      <c r="E1118" s="3">
        <v>14</v>
      </c>
      <c r="F1118" s="3">
        <f>IF(A1118="","",D1118+E1118)</f>
        <v>1014</v>
      </c>
      <c r="G1118" s="3" t="str">
        <f>IF(A1118="","",TEXT(DAY(A1118),"dddd"))</f>
        <v>sobota</v>
      </c>
      <c r="H1118" s="3" t="str">
        <f>IFERROR(IF(A1118="","",TEXT(MONTH(A1118)*30,"mmmm")),"")</f>
        <v>marzec</v>
      </c>
      <c r="I1118" s="3">
        <f>IF(A1118="","",YEAR(A1118))</f>
        <v>2017</v>
      </c>
      <c r="J1118" s="17" t="str">
        <f t="shared" si="18"/>
        <v>marzec</v>
      </c>
    </row>
    <row r="1119" spans="1:10" s="2" customFormat="1" ht="15.75" x14ac:dyDescent="0.25">
      <c r="A1119" s="15">
        <v>42808</v>
      </c>
      <c r="B1119" s="16" t="s">
        <v>11</v>
      </c>
      <c r="C1119" s="3" t="s">
        <v>38</v>
      </c>
      <c r="D1119" s="3">
        <v>30</v>
      </c>
      <c r="E1119" s="3">
        <v>30</v>
      </c>
      <c r="F1119" s="3">
        <f>IF(A1119="","",D1119+E1119)</f>
        <v>60</v>
      </c>
      <c r="G1119" s="3" t="str">
        <f>IF(A1119="","",TEXT(DAY(A1119),"dddd"))</f>
        <v>sobota</v>
      </c>
      <c r="H1119" s="3" t="str">
        <f>IFERROR(IF(A1119="","",TEXT(MONTH(A1119)*30,"mmmm")),"")</f>
        <v>marzec</v>
      </c>
      <c r="I1119" s="3">
        <f>IF(A1119="","",YEAR(A1119))</f>
        <v>2017</v>
      </c>
      <c r="J1119" s="17" t="str">
        <f t="shared" si="18"/>
        <v>marzec</v>
      </c>
    </row>
    <row r="1120" spans="1:10" s="2" customFormat="1" ht="15.75" x14ac:dyDescent="0.25">
      <c r="A1120" s="15">
        <v>42808</v>
      </c>
      <c r="B1120" s="16" t="s">
        <v>11</v>
      </c>
      <c r="C1120" s="3" t="s">
        <v>57</v>
      </c>
      <c r="D1120" s="3">
        <v>80</v>
      </c>
      <c r="E1120" s="3"/>
      <c r="F1120" s="3">
        <f>IF(A1120="","",D1120+E1120)</f>
        <v>80</v>
      </c>
      <c r="G1120" s="3" t="str">
        <f>IF(A1120="","",TEXT(DAY(A1120),"dddd"))</f>
        <v>sobota</v>
      </c>
      <c r="H1120" s="3" t="str">
        <f>IFERROR(IF(A1120="","",TEXT(MONTH(A1120)*30,"mmmm")),"")</f>
        <v>marzec</v>
      </c>
      <c r="I1120" s="3">
        <f>IF(A1120="","",YEAR(A1120))</f>
        <v>2017</v>
      </c>
      <c r="J1120" s="17" t="str">
        <f t="shared" si="18"/>
        <v>marzec</v>
      </c>
    </row>
    <row r="1121" spans="1:10" s="2" customFormat="1" ht="15.75" x14ac:dyDescent="0.25">
      <c r="A1121" s="15">
        <v>42808</v>
      </c>
      <c r="B1121" s="16" t="s">
        <v>11</v>
      </c>
      <c r="C1121" s="3" t="s">
        <v>26</v>
      </c>
      <c r="D1121" s="3">
        <v>609</v>
      </c>
      <c r="E1121" s="3">
        <v>31</v>
      </c>
      <c r="F1121" s="3">
        <f>IF(A1121="","",D1121+E1121)</f>
        <v>640</v>
      </c>
      <c r="G1121" s="3" t="str">
        <f>IF(A1121="","",TEXT(DAY(A1121),"dddd"))</f>
        <v>sobota</v>
      </c>
      <c r="H1121" s="3" t="str">
        <f>IFERROR(IF(A1121="","",TEXT(MONTH(A1121)*30,"mmmm")),"")</f>
        <v>marzec</v>
      </c>
      <c r="I1121" s="3">
        <f>IF(A1121="","",YEAR(A1121))</f>
        <v>2017</v>
      </c>
      <c r="J1121" s="17" t="str">
        <f t="shared" si="18"/>
        <v>marzec</v>
      </c>
    </row>
    <row r="1122" spans="1:10" s="2" customFormat="1" ht="15.75" x14ac:dyDescent="0.25">
      <c r="A1122" s="15">
        <v>42808</v>
      </c>
      <c r="B1122" s="16" t="s">
        <v>11</v>
      </c>
      <c r="C1122" s="3" t="s">
        <v>60</v>
      </c>
      <c r="D1122" s="3">
        <v>500</v>
      </c>
      <c r="E1122" s="3">
        <v>16</v>
      </c>
      <c r="F1122" s="3">
        <f>IF(A1122="","",D1122+E1122)</f>
        <v>516</v>
      </c>
      <c r="G1122" s="3" t="str">
        <f>IF(A1122="","",TEXT(DAY(A1122),"dddd"))</f>
        <v>sobota</v>
      </c>
      <c r="H1122" s="3" t="str">
        <f>IFERROR(IF(A1122="","",TEXT(MONTH(A1122)*30,"mmmm")),"")</f>
        <v>marzec</v>
      </c>
      <c r="I1122" s="3">
        <f>IF(A1122="","",YEAR(A1122))</f>
        <v>2017</v>
      </c>
      <c r="J1122" s="17" t="str">
        <f t="shared" si="18"/>
        <v>marzec</v>
      </c>
    </row>
    <row r="1123" spans="1:10" s="2" customFormat="1" ht="15.75" x14ac:dyDescent="0.25">
      <c r="A1123" s="15">
        <v>42808</v>
      </c>
      <c r="B1123" s="16" t="s">
        <v>11</v>
      </c>
      <c r="C1123" s="3" t="s">
        <v>36</v>
      </c>
      <c r="D1123" s="3">
        <v>21</v>
      </c>
      <c r="E1123" s="3"/>
      <c r="F1123" s="3">
        <f>IF(A1123="","",D1123+E1123)</f>
        <v>21</v>
      </c>
      <c r="G1123" s="3" t="str">
        <f>IF(A1123="","",TEXT(DAY(A1123),"dddd"))</f>
        <v>sobota</v>
      </c>
      <c r="H1123" s="3" t="str">
        <f>IFERROR(IF(A1123="","",TEXT(MONTH(A1123)*30,"mmmm")),"")</f>
        <v>marzec</v>
      </c>
      <c r="I1123" s="3">
        <f>IF(A1123="","",YEAR(A1123))</f>
        <v>2017</v>
      </c>
      <c r="J1123" s="17" t="str">
        <f t="shared" si="18"/>
        <v>marzec</v>
      </c>
    </row>
    <row r="1124" spans="1:10" s="2" customFormat="1" ht="15.75" x14ac:dyDescent="0.25">
      <c r="A1124" s="15">
        <v>42808</v>
      </c>
      <c r="B1124" s="16" t="s">
        <v>11</v>
      </c>
      <c r="C1124" s="3" t="s">
        <v>66</v>
      </c>
      <c r="D1124" s="3">
        <v>400</v>
      </c>
      <c r="E1124" s="3">
        <v>23</v>
      </c>
      <c r="F1124" s="3">
        <f>IF(A1124="","",D1124+E1124)</f>
        <v>423</v>
      </c>
      <c r="G1124" s="3" t="str">
        <f>IF(A1124="","",TEXT(DAY(A1124),"dddd"))</f>
        <v>sobota</v>
      </c>
      <c r="H1124" s="3" t="str">
        <f>IFERROR(IF(A1124="","",TEXT(MONTH(A1124)*30,"mmmm")),"")</f>
        <v>marzec</v>
      </c>
      <c r="I1124" s="3">
        <f>IF(A1124="","",YEAR(A1124))</f>
        <v>2017</v>
      </c>
      <c r="J1124" s="17" t="str">
        <f t="shared" si="18"/>
        <v>marzec</v>
      </c>
    </row>
    <row r="1125" spans="1:10" s="2" customFormat="1" ht="15.75" x14ac:dyDescent="0.25">
      <c r="A1125" s="15">
        <v>42808</v>
      </c>
      <c r="B1125" s="16" t="s">
        <v>11</v>
      </c>
      <c r="C1125" s="3" t="s">
        <v>148</v>
      </c>
      <c r="D1125" s="3">
        <v>851</v>
      </c>
      <c r="E1125" s="3"/>
      <c r="F1125" s="3">
        <f>IF(A1125="","",D1125+E1125)</f>
        <v>851</v>
      </c>
      <c r="G1125" s="3" t="str">
        <f>IF(A1125="","",TEXT(DAY(A1125),"dddd"))</f>
        <v>sobota</v>
      </c>
      <c r="H1125" s="3" t="str">
        <f>IFERROR(IF(A1125="","",TEXT(MONTH(A1125)*30,"mmmm")),"")</f>
        <v>marzec</v>
      </c>
      <c r="I1125" s="3">
        <f>IF(A1125="","",YEAR(A1125))</f>
        <v>2017</v>
      </c>
      <c r="J1125" s="17" t="str">
        <f t="shared" si="18"/>
        <v>marzec</v>
      </c>
    </row>
    <row r="1126" spans="1:10" s="2" customFormat="1" ht="15.75" x14ac:dyDescent="0.25">
      <c r="A1126" s="15">
        <v>42808</v>
      </c>
      <c r="B1126" s="16" t="s">
        <v>11</v>
      </c>
      <c r="C1126" s="3" t="s">
        <v>41</v>
      </c>
      <c r="D1126" s="3">
        <v>300</v>
      </c>
      <c r="E1126" s="3"/>
      <c r="F1126" s="3">
        <f>IF(A1126="","",D1126+E1126)</f>
        <v>300</v>
      </c>
      <c r="G1126" s="3" t="str">
        <f>IF(A1126="","",TEXT(DAY(A1126),"dddd"))</f>
        <v>sobota</v>
      </c>
      <c r="H1126" s="3" t="str">
        <f>IFERROR(IF(A1126="","",TEXT(MONTH(A1126)*30,"mmmm")),"")</f>
        <v>marzec</v>
      </c>
      <c r="I1126" s="3">
        <f>IF(A1126="","",YEAR(A1126))</f>
        <v>2017</v>
      </c>
      <c r="J1126" s="17" t="str">
        <f t="shared" si="18"/>
        <v>marzec</v>
      </c>
    </row>
    <row r="1127" spans="1:10" s="2" customFormat="1" ht="15.75" x14ac:dyDescent="0.25">
      <c r="A1127" s="15">
        <v>42808</v>
      </c>
      <c r="B1127" s="16" t="s">
        <v>11</v>
      </c>
      <c r="C1127" s="3" t="s">
        <v>65</v>
      </c>
      <c r="D1127" s="3">
        <v>21</v>
      </c>
      <c r="E1127" s="3"/>
      <c r="F1127" s="3">
        <f>IF(A1127="","",D1127+E1127)</f>
        <v>21</v>
      </c>
      <c r="G1127" s="3" t="str">
        <f>IF(A1127="","",TEXT(DAY(A1127),"dddd"))</f>
        <v>sobota</v>
      </c>
      <c r="H1127" s="3" t="str">
        <f>IFERROR(IF(A1127="","",TEXT(MONTH(A1127)*30,"mmmm")),"")</f>
        <v>marzec</v>
      </c>
      <c r="I1127" s="3">
        <f>IF(A1127="","",YEAR(A1127))</f>
        <v>2017</v>
      </c>
      <c r="J1127" s="17" t="str">
        <f t="shared" si="18"/>
        <v>marzec</v>
      </c>
    </row>
    <row r="1128" spans="1:10" s="2" customFormat="1" ht="15.75" x14ac:dyDescent="0.25">
      <c r="A1128" s="15">
        <v>42808</v>
      </c>
      <c r="B1128" s="16" t="s">
        <v>11</v>
      </c>
      <c r="C1128" s="3" t="s">
        <v>62</v>
      </c>
      <c r="D1128" s="3">
        <v>108</v>
      </c>
      <c r="E1128" s="3">
        <v>9</v>
      </c>
      <c r="F1128" s="3">
        <f>IF(A1128="","",D1128+E1128)</f>
        <v>117</v>
      </c>
      <c r="G1128" s="3" t="str">
        <f>IF(A1128="","",TEXT(DAY(A1128),"dddd"))</f>
        <v>sobota</v>
      </c>
      <c r="H1128" s="3" t="str">
        <f>IFERROR(IF(A1128="","",TEXT(MONTH(A1128)*30,"mmmm")),"")</f>
        <v>marzec</v>
      </c>
      <c r="I1128" s="3">
        <f>IF(A1128="","",YEAR(A1128))</f>
        <v>2017</v>
      </c>
      <c r="J1128" s="17" t="str">
        <f t="shared" si="18"/>
        <v>marzec</v>
      </c>
    </row>
    <row r="1129" spans="1:10" s="2" customFormat="1" ht="15.75" x14ac:dyDescent="0.25">
      <c r="A1129" s="15">
        <v>42808</v>
      </c>
      <c r="B1129" s="16" t="s">
        <v>12</v>
      </c>
      <c r="C1129" s="3" t="s">
        <v>16</v>
      </c>
      <c r="D1129" s="3">
        <v>2318</v>
      </c>
      <c r="E1129" s="3">
        <v>11</v>
      </c>
      <c r="F1129" s="3">
        <f>IF(A1129="","",D1129+E1129)</f>
        <v>2329</v>
      </c>
      <c r="G1129" s="3" t="str">
        <f>IF(A1129="","",TEXT(DAY(A1129),"dddd"))</f>
        <v>sobota</v>
      </c>
      <c r="H1129" s="3" t="str">
        <f>IFERROR(IF(A1129="","",TEXT(MONTH(A1129)*30,"mmmm")),"")</f>
        <v>marzec</v>
      </c>
      <c r="I1129" s="3">
        <f>IF(A1129="","",YEAR(A1129))</f>
        <v>2017</v>
      </c>
      <c r="J1129" s="17" t="str">
        <f t="shared" si="18"/>
        <v>marzec</v>
      </c>
    </row>
    <row r="1130" spans="1:10" s="2" customFormat="1" ht="15.75" x14ac:dyDescent="0.25">
      <c r="A1130" s="15">
        <v>42809</v>
      </c>
      <c r="B1130" s="16" t="s">
        <v>10</v>
      </c>
      <c r="C1130" s="3" t="s">
        <v>60</v>
      </c>
      <c r="D1130" s="3">
        <v>120</v>
      </c>
      <c r="E1130" s="3">
        <v>7</v>
      </c>
      <c r="F1130" s="3">
        <f>IF(A1130="","",D1130+E1130)</f>
        <v>127</v>
      </c>
      <c r="G1130" s="3" t="str">
        <f>IF(A1130="","",TEXT(DAY(A1130),"dddd"))</f>
        <v>niedziela</v>
      </c>
      <c r="H1130" s="3" t="str">
        <f>IFERROR(IF(A1130="","",TEXT(MONTH(A1130)*30,"mmmm")),"")</f>
        <v>marzec</v>
      </c>
      <c r="I1130" s="3">
        <f>IF(A1130="","",YEAR(A1130))</f>
        <v>2017</v>
      </c>
      <c r="J1130" s="17" t="str">
        <f t="shared" si="18"/>
        <v>marzec</v>
      </c>
    </row>
    <row r="1131" spans="1:10" s="2" customFormat="1" ht="15.75" x14ac:dyDescent="0.25">
      <c r="A1131" s="15">
        <v>42809</v>
      </c>
      <c r="B1131" s="16" t="s">
        <v>10</v>
      </c>
      <c r="C1131" s="3" t="s">
        <v>72</v>
      </c>
      <c r="D1131" s="3">
        <v>112</v>
      </c>
      <c r="E1131" s="3">
        <v>1</v>
      </c>
      <c r="F1131" s="3">
        <f>IF(A1131="","",D1131+E1131)</f>
        <v>113</v>
      </c>
      <c r="G1131" s="3" t="str">
        <f>IF(A1131="","",TEXT(DAY(A1131),"dddd"))</f>
        <v>niedziela</v>
      </c>
      <c r="H1131" s="3" t="str">
        <f>IFERROR(IF(A1131="","",TEXT(MONTH(A1131)*30,"mmmm")),"")</f>
        <v>marzec</v>
      </c>
      <c r="I1131" s="3">
        <f>IF(A1131="","",YEAR(A1131))</f>
        <v>2017</v>
      </c>
      <c r="J1131" s="17" t="str">
        <f t="shared" si="18"/>
        <v>marzec</v>
      </c>
    </row>
    <row r="1132" spans="1:10" s="2" customFormat="1" ht="15.75" x14ac:dyDescent="0.25">
      <c r="A1132" s="15">
        <v>42809</v>
      </c>
      <c r="B1132" s="16" t="s">
        <v>10</v>
      </c>
      <c r="C1132" s="3" t="s">
        <v>135</v>
      </c>
      <c r="D1132" s="3">
        <v>13</v>
      </c>
      <c r="E1132" s="3">
        <v>5</v>
      </c>
      <c r="F1132" s="3">
        <f>IF(A1132="","",D1132+E1132)</f>
        <v>18</v>
      </c>
      <c r="G1132" s="3" t="str">
        <f>IF(A1132="","",TEXT(DAY(A1132),"dddd"))</f>
        <v>niedziela</v>
      </c>
      <c r="H1132" s="3" t="str">
        <f>IFERROR(IF(A1132="","",TEXT(MONTH(A1132)*30,"mmmm")),"")</f>
        <v>marzec</v>
      </c>
      <c r="I1132" s="3">
        <f>IF(A1132="","",YEAR(A1132))</f>
        <v>2017</v>
      </c>
      <c r="J1132" s="17" t="str">
        <f t="shared" si="18"/>
        <v>marzec</v>
      </c>
    </row>
    <row r="1133" spans="1:10" s="2" customFormat="1" ht="15.75" x14ac:dyDescent="0.25">
      <c r="A1133" s="15">
        <v>42809</v>
      </c>
      <c r="B1133" s="16" t="s">
        <v>10</v>
      </c>
      <c r="C1133" s="3" t="s">
        <v>90</v>
      </c>
      <c r="D1133" s="3">
        <v>400</v>
      </c>
      <c r="E1133" s="3">
        <v>61</v>
      </c>
      <c r="F1133" s="3">
        <f>IF(A1133="","",D1133+E1133)</f>
        <v>461</v>
      </c>
      <c r="G1133" s="3" t="str">
        <f>IF(A1133="","",TEXT(DAY(A1133),"dddd"))</f>
        <v>niedziela</v>
      </c>
      <c r="H1133" s="3" t="str">
        <f>IFERROR(IF(A1133="","",TEXT(MONTH(A1133)*30,"mmmm")),"")</f>
        <v>marzec</v>
      </c>
      <c r="I1133" s="3">
        <f>IF(A1133="","",YEAR(A1133))</f>
        <v>2017</v>
      </c>
      <c r="J1133" s="17" t="str">
        <f t="shared" si="18"/>
        <v>marzec</v>
      </c>
    </row>
    <row r="1134" spans="1:10" s="2" customFormat="1" ht="15.75" x14ac:dyDescent="0.25">
      <c r="A1134" s="15">
        <v>42809</v>
      </c>
      <c r="B1134" s="16" t="s">
        <v>10</v>
      </c>
      <c r="C1134" s="3" t="s">
        <v>54</v>
      </c>
      <c r="D1134" s="3">
        <v>176</v>
      </c>
      <c r="E1134" s="3"/>
      <c r="F1134" s="3">
        <f>IF(A1134="","",D1134+E1134)</f>
        <v>176</v>
      </c>
      <c r="G1134" s="3" t="str">
        <f>IF(A1134="","",TEXT(DAY(A1134),"dddd"))</f>
        <v>niedziela</v>
      </c>
      <c r="H1134" s="3" t="str">
        <f>IFERROR(IF(A1134="","",TEXT(MONTH(A1134)*30,"mmmm")),"")</f>
        <v>marzec</v>
      </c>
      <c r="I1134" s="3">
        <f>IF(A1134="","",YEAR(A1134))</f>
        <v>2017</v>
      </c>
      <c r="J1134" s="17" t="str">
        <f t="shared" si="18"/>
        <v>marzec</v>
      </c>
    </row>
    <row r="1135" spans="1:10" s="2" customFormat="1" ht="15.75" x14ac:dyDescent="0.25">
      <c r="A1135" s="15">
        <v>42809</v>
      </c>
      <c r="B1135" s="16" t="s">
        <v>10</v>
      </c>
      <c r="C1135" s="3" t="s">
        <v>66</v>
      </c>
      <c r="D1135" s="3">
        <v>67</v>
      </c>
      <c r="E1135" s="3">
        <v>1</v>
      </c>
      <c r="F1135" s="3">
        <f>IF(A1135="","",D1135+E1135)</f>
        <v>68</v>
      </c>
      <c r="G1135" s="3" t="str">
        <f>IF(A1135="","",TEXT(DAY(A1135),"dddd"))</f>
        <v>niedziela</v>
      </c>
      <c r="H1135" s="3" t="str">
        <f>IFERROR(IF(A1135="","",TEXT(MONTH(A1135)*30,"mmmm")),"")</f>
        <v>marzec</v>
      </c>
      <c r="I1135" s="3">
        <f>IF(A1135="","",YEAR(A1135))</f>
        <v>2017</v>
      </c>
      <c r="J1135" s="17" t="str">
        <f t="shared" si="18"/>
        <v>marzec</v>
      </c>
    </row>
    <row r="1136" spans="1:10" s="2" customFormat="1" ht="15.75" x14ac:dyDescent="0.25">
      <c r="A1136" s="15">
        <v>42809</v>
      </c>
      <c r="B1136" s="16" t="s">
        <v>10</v>
      </c>
      <c r="C1136" s="3" t="s">
        <v>48</v>
      </c>
      <c r="D1136" s="3">
        <v>10</v>
      </c>
      <c r="E1136" s="3"/>
      <c r="F1136" s="3">
        <f>IF(A1136="","",D1136+E1136)</f>
        <v>10</v>
      </c>
      <c r="G1136" s="3" t="str">
        <f>IF(A1136="","",TEXT(DAY(A1136),"dddd"))</f>
        <v>niedziela</v>
      </c>
      <c r="H1136" s="3" t="str">
        <f>IFERROR(IF(A1136="","",TEXT(MONTH(A1136)*30,"mmmm")),"")</f>
        <v>marzec</v>
      </c>
      <c r="I1136" s="3">
        <f>IF(A1136="","",YEAR(A1136))</f>
        <v>2017</v>
      </c>
      <c r="J1136" s="17" t="str">
        <f t="shared" si="18"/>
        <v>marzec</v>
      </c>
    </row>
    <row r="1137" spans="1:10" s="2" customFormat="1" ht="15.75" x14ac:dyDescent="0.25">
      <c r="A1137" s="15">
        <v>42809</v>
      </c>
      <c r="B1137" s="16" t="s">
        <v>10</v>
      </c>
      <c r="C1137" s="3" t="s">
        <v>100</v>
      </c>
      <c r="D1137" s="3">
        <v>10</v>
      </c>
      <c r="E1137" s="3"/>
      <c r="F1137" s="3">
        <f>IF(A1137="","",D1137+E1137)</f>
        <v>10</v>
      </c>
      <c r="G1137" s="3" t="str">
        <f>IF(A1137="","",TEXT(DAY(A1137),"dddd"))</f>
        <v>niedziela</v>
      </c>
      <c r="H1137" s="3" t="str">
        <f>IFERROR(IF(A1137="","",TEXT(MONTH(A1137)*30,"mmmm")),"")</f>
        <v>marzec</v>
      </c>
      <c r="I1137" s="3">
        <f>IF(A1137="","",YEAR(A1137))</f>
        <v>2017</v>
      </c>
      <c r="J1137" s="17" t="str">
        <f t="shared" si="18"/>
        <v>marzec</v>
      </c>
    </row>
    <row r="1138" spans="1:10" s="2" customFormat="1" ht="15.75" x14ac:dyDescent="0.25">
      <c r="A1138" s="15">
        <v>42809</v>
      </c>
      <c r="B1138" s="16" t="s">
        <v>10</v>
      </c>
      <c r="C1138" s="3" t="s">
        <v>99</v>
      </c>
      <c r="D1138" s="3">
        <v>10</v>
      </c>
      <c r="E1138" s="3"/>
      <c r="F1138" s="3">
        <f>IF(A1138="","",D1138+E1138)</f>
        <v>10</v>
      </c>
      <c r="G1138" s="3" t="str">
        <f>IF(A1138="","",TEXT(DAY(A1138),"dddd"))</f>
        <v>niedziela</v>
      </c>
      <c r="H1138" s="3" t="str">
        <f>IFERROR(IF(A1138="","",TEXT(MONTH(A1138)*30,"mmmm")),"")</f>
        <v>marzec</v>
      </c>
      <c r="I1138" s="3">
        <f>IF(A1138="","",YEAR(A1138))</f>
        <v>2017</v>
      </c>
      <c r="J1138" s="17" t="str">
        <f t="shared" si="18"/>
        <v>marzec</v>
      </c>
    </row>
    <row r="1139" spans="1:10" s="2" customFormat="1" ht="15.75" x14ac:dyDescent="0.25">
      <c r="A1139" s="15">
        <v>42809</v>
      </c>
      <c r="B1139" s="16" t="s">
        <v>10</v>
      </c>
      <c r="C1139" s="3" t="s">
        <v>67</v>
      </c>
      <c r="D1139" s="3">
        <v>10</v>
      </c>
      <c r="E1139" s="3"/>
      <c r="F1139" s="3">
        <f>IF(A1139="","",D1139+E1139)</f>
        <v>10</v>
      </c>
      <c r="G1139" s="3" t="str">
        <f>IF(A1139="","",TEXT(DAY(A1139),"dddd"))</f>
        <v>niedziela</v>
      </c>
      <c r="H1139" s="3" t="str">
        <f>IFERROR(IF(A1139="","",TEXT(MONTH(A1139)*30,"mmmm")),"")</f>
        <v>marzec</v>
      </c>
      <c r="I1139" s="3">
        <f>IF(A1139="","",YEAR(A1139))</f>
        <v>2017</v>
      </c>
      <c r="J1139" s="17" t="str">
        <f t="shared" si="18"/>
        <v>marzec</v>
      </c>
    </row>
    <row r="1140" spans="1:10" s="2" customFormat="1" ht="15.75" x14ac:dyDescent="0.25">
      <c r="A1140" s="15">
        <v>42809</v>
      </c>
      <c r="B1140" s="16" t="s">
        <v>10</v>
      </c>
      <c r="C1140" s="3" t="s">
        <v>16</v>
      </c>
      <c r="D1140" s="3">
        <v>2230</v>
      </c>
      <c r="E1140" s="3">
        <v>3</v>
      </c>
      <c r="F1140" s="3">
        <f>IF(A1140="","",D1140+E1140)</f>
        <v>2233</v>
      </c>
      <c r="G1140" s="3" t="str">
        <f>IF(A1140="","",TEXT(DAY(A1140),"dddd"))</f>
        <v>niedziela</v>
      </c>
      <c r="H1140" s="3" t="str">
        <f>IFERROR(IF(A1140="","",TEXT(MONTH(A1140)*30,"mmmm")),"")</f>
        <v>marzec</v>
      </c>
      <c r="I1140" s="3">
        <f>IF(A1140="","",YEAR(A1140))</f>
        <v>2017</v>
      </c>
      <c r="J1140" s="17" t="str">
        <f t="shared" si="18"/>
        <v>marzec</v>
      </c>
    </row>
    <row r="1141" spans="1:10" s="2" customFormat="1" ht="15.75" x14ac:dyDescent="0.25">
      <c r="A1141" s="15">
        <v>42809</v>
      </c>
      <c r="B1141" s="16" t="s">
        <v>10</v>
      </c>
      <c r="C1141" s="3" t="s">
        <v>38</v>
      </c>
      <c r="D1141" s="3">
        <v>70</v>
      </c>
      <c r="E1141" s="3">
        <v>2</v>
      </c>
      <c r="F1141" s="3">
        <f>IF(A1141="","",D1141+E1141)</f>
        <v>72</v>
      </c>
      <c r="G1141" s="3" t="str">
        <f>IF(A1141="","",TEXT(DAY(A1141),"dddd"))</f>
        <v>niedziela</v>
      </c>
      <c r="H1141" s="3" t="str">
        <f>IFERROR(IF(A1141="","",TEXT(MONTH(A1141)*30,"mmmm")),"")</f>
        <v>marzec</v>
      </c>
      <c r="I1141" s="3">
        <f>IF(A1141="","",YEAR(A1141))</f>
        <v>2017</v>
      </c>
      <c r="J1141" s="17" t="str">
        <f t="shared" si="18"/>
        <v>marzec</v>
      </c>
    </row>
    <row r="1142" spans="1:10" s="2" customFormat="1" ht="15.75" x14ac:dyDescent="0.25">
      <c r="A1142" s="15">
        <v>42809</v>
      </c>
      <c r="B1142" s="16" t="s">
        <v>10</v>
      </c>
      <c r="C1142" s="3" t="s">
        <v>42</v>
      </c>
      <c r="D1142" s="3">
        <v>25</v>
      </c>
      <c r="E1142" s="3"/>
      <c r="F1142" s="3">
        <f>IF(A1142="","",D1142+E1142)</f>
        <v>25</v>
      </c>
      <c r="G1142" s="3" t="str">
        <f>IF(A1142="","",TEXT(DAY(A1142),"dddd"))</f>
        <v>niedziela</v>
      </c>
      <c r="H1142" s="3" t="str">
        <f>IFERROR(IF(A1142="","",TEXT(MONTH(A1142)*30,"mmmm")),"")</f>
        <v>marzec</v>
      </c>
      <c r="I1142" s="3">
        <f>IF(A1142="","",YEAR(A1142))</f>
        <v>2017</v>
      </c>
      <c r="J1142" s="17" t="str">
        <f t="shared" si="18"/>
        <v>marzec</v>
      </c>
    </row>
    <row r="1143" spans="1:10" s="2" customFormat="1" ht="15.75" x14ac:dyDescent="0.25">
      <c r="A1143" s="15">
        <v>42809</v>
      </c>
      <c r="B1143" s="16" t="s">
        <v>11</v>
      </c>
      <c r="C1143" s="3" t="s">
        <v>17</v>
      </c>
      <c r="D1143" s="3">
        <v>124</v>
      </c>
      <c r="E1143" s="3"/>
      <c r="F1143" s="3">
        <f>IF(A1143="","",D1143+E1143)</f>
        <v>124</v>
      </c>
      <c r="G1143" s="3" t="str">
        <f>IF(A1143="","",TEXT(DAY(A1143),"dddd"))</f>
        <v>niedziela</v>
      </c>
      <c r="H1143" s="3" t="str">
        <f>IFERROR(IF(A1143="","",TEXT(MONTH(A1143)*30,"mmmm")),"")</f>
        <v>marzec</v>
      </c>
      <c r="I1143" s="3">
        <f>IF(A1143="","",YEAR(A1143))</f>
        <v>2017</v>
      </c>
      <c r="J1143" s="17" t="str">
        <f t="shared" si="18"/>
        <v>marzec</v>
      </c>
    </row>
    <row r="1144" spans="1:10" s="2" customFormat="1" ht="15.75" x14ac:dyDescent="0.25">
      <c r="A1144" s="15">
        <v>42809</v>
      </c>
      <c r="B1144" s="16" t="s">
        <v>11</v>
      </c>
      <c r="C1144" s="3" t="s">
        <v>32</v>
      </c>
      <c r="D1144" s="3">
        <v>216</v>
      </c>
      <c r="E1144" s="3">
        <v>13</v>
      </c>
      <c r="F1144" s="3">
        <f>IF(A1144="","",D1144+E1144)</f>
        <v>229</v>
      </c>
      <c r="G1144" s="3" t="str">
        <f>IF(A1144="","",TEXT(DAY(A1144),"dddd"))</f>
        <v>niedziela</v>
      </c>
      <c r="H1144" s="3" t="str">
        <f>IFERROR(IF(A1144="","",TEXT(MONTH(A1144)*30,"mmmm")),"")</f>
        <v>marzec</v>
      </c>
      <c r="I1144" s="3">
        <f>IF(A1144="","",YEAR(A1144))</f>
        <v>2017</v>
      </c>
      <c r="J1144" s="17" t="str">
        <f t="shared" si="18"/>
        <v>marzec</v>
      </c>
    </row>
    <row r="1145" spans="1:10" s="2" customFormat="1" ht="15.75" x14ac:dyDescent="0.25">
      <c r="A1145" s="15">
        <v>42809</v>
      </c>
      <c r="B1145" s="16" t="s">
        <v>11</v>
      </c>
      <c r="C1145" s="3" t="s">
        <v>150</v>
      </c>
      <c r="D1145" s="3">
        <v>80</v>
      </c>
      <c r="E1145" s="3"/>
      <c r="F1145" s="3">
        <f>IF(A1145="","",D1145+E1145)</f>
        <v>80</v>
      </c>
      <c r="G1145" s="3" t="str">
        <f>IF(A1145="","",TEXT(DAY(A1145),"dddd"))</f>
        <v>niedziela</v>
      </c>
      <c r="H1145" s="3" t="str">
        <f>IFERROR(IF(A1145="","",TEXT(MONTH(A1145)*30,"mmmm")),"")</f>
        <v>marzec</v>
      </c>
      <c r="I1145" s="3">
        <f>IF(A1145="","",YEAR(A1145))</f>
        <v>2017</v>
      </c>
      <c r="J1145" s="17" t="str">
        <f t="shared" si="18"/>
        <v>marzec</v>
      </c>
    </row>
    <row r="1146" spans="1:10" s="2" customFormat="1" ht="15.75" x14ac:dyDescent="0.25">
      <c r="A1146" s="15">
        <v>42809</v>
      </c>
      <c r="B1146" s="16" t="s">
        <v>11</v>
      </c>
      <c r="C1146" s="3" t="s">
        <v>62</v>
      </c>
      <c r="D1146" s="3">
        <v>9</v>
      </c>
      <c r="E1146" s="3"/>
      <c r="F1146" s="3">
        <f>IF(A1146="","",D1146+E1146)</f>
        <v>9</v>
      </c>
      <c r="G1146" s="3" t="str">
        <f>IF(A1146="","",TEXT(DAY(A1146),"dddd"))</f>
        <v>niedziela</v>
      </c>
      <c r="H1146" s="3" t="str">
        <f>IFERROR(IF(A1146="","",TEXT(MONTH(A1146)*30,"mmmm")),"")</f>
        <v>marzec</v>
      </c>
      <c r="I1146" s="3">
        <f>IF(A1146="","",YEAR(A1146))</f>
        <v>2017</v>
      </c>
      <c r="J1146" s="17" t="str">
        <f t="shared" si="18"/>
        <v>marzec</v>
      </c>
    </row>
    <row r="1147" spans="1:10" s="2" customFormat="1" ht="15.75" x14ac:dyDescent="0.25">
      <c r="A1147" s="15">
        <v>42809</v>
      </c>
      <c r="B1147" s="16" t="s">
        <v>11</v>
      </c>
      <c r="C1147" s="3" t="s">
        <v>138</v>
      </c>
      <c r="D1147" s="3">
        <v>26</v>
      </c>
      <c r="E1147" s="3"/>
      <c r="F1147" s="3">
        <f>IF(A1147="","",D1147+E1147)</f>
        <v>26</v>
      </c>
      <c r="G1147" s="3" t="str">
        <f>IF(A1147="","",TEXT(DAY(A1147),"dddd"))</f>
        <v>niedziela</v>
      </c>
      <c r="H1147" s="3" t="str">
        <f>IFERROR(IF(A1147="","",TEXT(MONTH(A1147)*30,"mmmm")),"")</f>
        <v>marzec</v>
      </c>
      <c r="I1147" s="3">
        <f>IF(A1147="","",YEAR(A1147))</f>
        <v>2017</v>
      </c>
      <c r="J1147" s="17" t="str">
        <f t="shared" si="18"/>
        <v>marzec</v>
      </c>
    </row>
    <row r="1148" spans="1:10" s="2" customFormat="1" ht="15.75" x14ac:dyDescent="0.25">
      <c r="A1148" s="15">
        <v>42809</v>
      </c>
      <c r="B1148" s="16" t="s">
        <v>11</v>
      </c>
      <c r="C1148" s="3" t="s">
        <v>94</v>
      </c>
      <c r="D1148" s="3">
        <v>10</v>
      </c>
      <c r="E1148" s="3"/>
      <c r="F1148" s="3">
        <f>IF(A1148="","",D1148+E1148)</f>
        <v>10</v>
      </c>
      <c r="G1148" s="3" t="str">
        <f>IF(A1148="","",TEXT(DAY(A1148),"dddd"))</f>
        <v>niedziela</v>
      </c>
      <c r="H1148" s="3" t="str">
        <f>IFERROR(IF(A1148="","",TEXT(MONTH(A1148)*30,"mmmm")),"")</f>
        <v>marzec</v>
      </c>
      <c r="I1148" s="3">
        <f>IF(A1148="","",YEAR(A1148))</f>
        <v>2017</v>
      </c>
      <c r="J1148" s="17" t="str">
        <f t="shared" si="18"/>
        <v>marzec</v>
      </c>
    </row>
    <row r="1149" spans="1:10" s="2" customFormat="1" ht="15.75" x14ac:dyDescent="0.25">
      <c r="A1149" s="15">
        <v>42809</v>
      </c>
      <c r="B1149" s="16" t="s">
        <v>11</v>
      </c>
      <c r="C1149" s="3" t="s">
        <v>32</v>
      </c>
      <c r="D1149" s="3">
        <v>14</v>
      </c>
      <c r="E1149" s="3"/>
      <c r="F1149" s="3">
        <f>IF(A1149="","",D1149+E1149)</f>
        <v>14</v>
      </c>
      <c r="G1149" s="3" t="str">
        <f>IF(A1149="","",TEXT(DAY(A1149),"dddd"))</f>
        <v>niedziela</v>
      </c>
      <c r="H1149" s="3" t="str">
        <f>IFERROR(IF(A1149="","",TEXT(MONTH(A1149)*30,"mmmm")),"")</f>
        <v>marzec</v>
      </c>
      <c r="I1149" s="3">
        <f>IF(A1149="","",YEAR(A1149))</f>
        <v>2017</v>
      </c>
      <c r="J1149" s="17" t="str">
        <f t="shared" si="18"/>
        <v>marzec</v>
      </c>
    </row>
    <row r="1150" spans="1:10" s="2" customFormat="1" ht="15.75" x14ac:dyDescent="0.25">
      <c r="A1150" s="15">
        <v>42809</v>
      </c>
      <c r="B1150" s="16" t="s">
        <v>11</v>
      </c>
      <c r="C1150" s="3" t="s">
        <v>25</v>
      </c>
      <c r="D1150" s="3">
        <v>200</v>
      </c>
      <c r="E1150" s="3"/>
      <c r="F1150" s="3">
        <f>IF(A1150="","",D1150+E1150)</f>
        <v>200</v>
      </c>
      <c r="G1150" s="3" t="str">
        <f>IF(A1150="","",TEXT(DAY(A1150),"dddd"))</f>
        <v>niedziela</v>
      </c>
      <c r="H1150" s="3" t="str">
        <f>IFERROR(IF(A1150="","",TEXT(MONTH(A1150)*30,"mmmm")),"")</f>
        <v>marzec</v>
      </c>
      <c r="I1150" s="3">
        <f>IF(A1150="","",YEAR(A1150))</f>
        <v>2017</v>
      </c>
      <c r="J1150" s="17" t="str">
        <f t="shared" si="18"/>
        <v>marzec</v>
      </c>
    </row>
    <row r="1151" spans="1:10" s="2" customFormat="1" ht="15.75" x14ac:dyDescent="0.25">
      <c r="A1151" s="15">
        <v>42809</v>
      </c>
      <c r="B1151" s="16" t="s">
        <v>11</v>
      </c>
      <c r="C1151" s="3" t="s">
        <v>26</v>
      </c>
      <c r="D1151" s="3">
        <v>531</v>
      </c>
      <c r="E1151" s="3">
        <v>12</v>
      </c>
      <c r="F1151" s="3">
        <f>IF(A1151="","",D1151+E1151)</f>
        <v>543</v>
      </c>
      <c r="G1151" s="3" t="str">
        <f>IF(A1151="","",TEXT(DAY(A1151),"dddd"))</f>
        <v>niedziela</v>
      </c>
      <c r="H1151" s="3" t="str">
        <f>IFERROR(IF(A1151="","",TEXT(MONTH(A1151)*30,"mmmm")),"")</f>
        <v>marzec</v>
      </c>
      <c r="I1151" s="3">
        <f>IF(A1151="","",YEAR(A1151))</f>
        <v>2017</v>
      </c>
      <c r="J1151" s="17" t="str">
        <f t="shared" si="18"/>
        <v>marzec</v>
      </c>
    </row>
    <row r="1152" spans="1:10" s="2" customFormat="1" ht="15.75" x14ac:dyDescent="0.25">
      <c r="A1152" s="15">
        <v>42809</v>
      </c>
      <c r="B1152" s="16" t="s">
        <v>11</v>
      </c>
      <c r="C1152" s="3" t="s">
        <v>69</v>
      </c>
      <c r="D1152" s="3">
        <v>9</v>
      </c>
      <c r="E1152" s="3"/>
      <c r="F1152" s="3">
        <f>IF(A1152="","",D1152+E1152)</f>
        <v>9</v>
      </c>
      <c r="G1152" s="3" t="str">
        <f>IF(A1152="","",TEXT(DAY(A1152),"dddd"))</f>
        <v>niedziela</v>
      </c>
      <c r="H1152" s="3" t="str">
        <f>IFERROR(IF(A1152="","",TEXT(MONTH(A1152)*30,"mmmm")),"")</f>
        <v>marzec</v>
      </c>
      <c r="I1152" s="3">
        <f>IF(A1152="","",YEAR(A1152))</f>
        <v>2017</v>
      </c>
      <c r="J1152" s="17" t="str">
        <f t="shared" si="18"/>
        <v>marzec</v>
      </c>
    </row>
    <row r="1153" spans="1:10" s="2" customFormat="1" ht="15.75" x14ac:dyDescent="0.25">
      <c r="A1153" s="15">
        <v>42809</v>
      </c>
      <c r="B1153" s="16" t="s">
        <v>11</v>
      </c>
      <c r="C1153" s="3" t="s">
        <v>22</v>
      </c>
      <c r="D1153" s="3">
        <v>160</v>
      </c>
      <c r="E1153" s="3"/>
      <c r="F1153" s="3">
        <f>IF(A1153="","",D1153+E1153)</f>
        <v>160</v>
      </c>
      <c r="G1153" s="3" t="str">
        <f>IF(A1153="","",TEXT(DAY(A1153),"dddd"))</f>
        <v>niedziela</v>
      </c>
      <c r="H1153" s="3" t="str">
        <f>IFERROR(IF(A1153="","",TEXT(MONTH(A1153)*30,"mmmm")),"")</f>
        <v>marzec</v>
      </c>
      <c r="I1153" s="3">
        <f>IF(A1153="","",YEAR(A1153))</f>
        <v>2017</v>
      </c>
      <c r="J1153" s="17" t="str">
        <f t="shared" si="18"/>
        <v>marzec</v>
      </c>
    </row>
    <row r="1154" spans="1:10" s="2" customFormat="1" ht="15.75" x14ac:dyDescent="0.25">
      <c r="A1154" s="15">
        <v>42809</v>
      </c>
      <c r="B1154" s="16" t="s">
        <v>11</v>
      </c>
      <c r="C1154" s="3" t="s">
        <v>63</v>
      </c>
      <c r="D1154" s="3">
        <v>133</v>
      </c>
      <c r="E1154" s="3">
        <v>10</v>
      </c>
      <c r="F1154" s="3">
        <f>IF(A1154="","",D1154+E1154)</f>
        <v>143</v>
      </c>
      <c r="G1154" s="3" t="str">
        <f>IF(A1154="","",TEXT(DAY(A1154),"dddd"))</f>
        <v>niedziela</v>
      </c>
      <c r="H1154" s="3" t="str">
        <f>IFERROR(IF(A1154="","",TEXT(MONTH(A1154)*30,"mmmm")),"")</f>
        <v>marzec</v>
      </c>
      <c r="I1154" s="3">
        <f>IF(A1154="","",YEAR(A1154))</f>
        <v>2017</v>
      </c>
      <c r="J1154" s="17" t="str">
        <f t="shared" si="18"/>
        <v>marzec</v>
      </c>
    </row>
    <row r="1155" spans="1:10" s="2" customFormat="1" ht="15.75" x14ac:dyDescent="0.25">
      <c r="A1155" s="15">
        <v>42809</v>
      </c>
      <c r="B1155" s="16" t="s">
        <v>12</v>
      </c>
      <c r="C1155" s="3" t="s">
        <v>16</v>
      </c>
      <c r="D1155" s="3">
        <v>2394</v>
      </c>
      <c r="E1155" s="3">
        <v>19</v>
      </c>
      <c r="F1155" s="3">
        <f>IF(A1155="","",D1155+E1155)</f>
        <v>2413</v>
      </c>
      <c r="G1155" s="3" t="str">
        <f>IF(A1155="","",TEXT(DAY(A1155),"dddd"))</f>
        <v>niedziela</v>
      </c>
      <c r="H1155" s="3" t="str">
        <f>IFERROR(IF(A1155="","",TEXT(MONTH(A1155)*30,"mmmm")),"")</f>
        <v>marzec</v>
      </c>
      <c r="I1155" s="3">
        <f>IF(A1155="","",YEAR(A1155))</f>
        <v>2017</v>
      </c>
      <c r="J1155" s="17" t="str">
        <f t="shared" si="18"/>
        <v>marzec</v>
      </c>
    </row>
    <row r="1156" spans="1:10" s="2" customFormat="1" ht="15.75" x14ac:dyDescent="0.25">
      <c r="A1156" s="15">
        <v>42810</v>
      </c>
      <c r="B1156" s="16" t="s">
        <v>10</v>
      </c>
      <c r="C1156" s="3" t="s">
        <v>66</v>
      </c>
      <c r="D1156" s="3">
        <v>333</v>
      </c>
      <c r="E1156" s="3">
        <v>12</v>
      </c>
      <c r="F1156" s="3">
        <f>IF(A1156="","",D1156+E1156)</f>
        <v>345</v>
      </c>
      <c r="G1156" s="3" t="str">
        <f>IF(A1156="","",TEXT(DAY(A1156),"dddd"))</f>
        <v>poniedziałek</v>
      </c>
      <c r="H1156" s="3" t="str">
        <f>IFERROR(IF(A1156="","",TEXT(MONTH(A1156)*30,"mmmm")),"")</f>
        <v>marzec</v>
      </c>
      <c r="I1156" s="3">
        <f>IF(A1156="","",YEAR(A1156))</f>
        <v>2017</v>
      </c>
      <c r="J1156" s="17" t="str">
        <f t="shared" si="18"/>
        <v>marzec</v>
      </c>
    </row>
    <row r="1157" spans="1:10" s="2" customFormat="1" ht="15.75" x14ac:dyDescent="0.25">
      <c r="A1157" s="15">
        <v>42810</v>
      </c>
      <c r="B1157" s="16" t="s">
        <v>10</v>
      </c>
      <c r="C1157" s="3" t="s">
        <v>55</v>
      </c>
      <c r="D1157" s="3">
        <v>629</v>
      </c>
      <c r="E1157" s="3">
        <v>27</v>
      </c>
      <c r="F1157" s="3">
        <f>IF(A1157="","",D1157+E1157)</f>
        <v>656</v>
      </c>
      <c r="G1157" s="3" t="str">
        <f>IF(A1157="","",TEXT(DAY(A1157),"dddd"))</f>
        <v>poniedziałek</v>
      </c>
      <c r="H1157" s="3" t="str">
        <f>IFERROR(IF(A1157="","",TEXT(MONTH(A1157)*30,"mmmm")),"")</f>
        <v>marzec</v>
      </c>
      <c r="I1157" s="3">
        <f>IF(A1157="","",YEAR(A1157))</f>
        <v>2017</v>
      </c>
      <c r="J1157" s="17" t="str">
        <f t="shared" si="18"/>
        <v>marzec</v>
      </c>
    </row>
    <row r="1158" spans="1:10" s="2" customFormat="1" ht="15.75" x14ac:dyDescent="0.25">
      <c r="A1158" s="15">
        <v>42810</v>
      </c>
      <c r="B1158" s="16" t="s">
        <v>10</v>
      </c>
      <c r="C1158" s="3" t="s">
        <v>42</v>
      </c>
      <c r="D1158" s="3">
        <v>268</v>
      </c>
      <c r="E1158" s="3">
        <v>1</v>
      </c>
      <c r="F1158" s="3">
        <f>IF(A1158="","",D1158+E1158)</f>
        <v>269</v>
      </c>
      <c r="G1158" s="3" t="str">
        <f>IF(A1158="","",TEXT(DAY(A1158),"dddd"))</f>
        <v>poniedziałek</v>
      </c>
      <c r="H1158" s="3" t="str">
        <f>IFERROR(IF(A1158="","",TEXT(MONTH(A1158)*30,"mmmm")),"")</f>
        <v>marzec</v>
      </c>
      <c r="I1158" s="3">
        <f>IF(A1158="","",YEAR(A1158))</f>
        <v>2017</v>
      </c>
      <c r="J1158" s="17" t="str">
        <f t="shared" ref="J1158:J1221" si="19">H1158</f>
        <v>marzec</v>
      </c>
    </row>
    <row r="1159" spans="1:10" s="2" customFormat="1" ht="15.75" x14ac:dyDescent="0.25">
      <c r="A1159" s="15">
        <v>42810</v>
      </c>
      <c r="B1159" s="16" t="s">
        <v>10</v>
      </c>
      <c r="C1159" s="3" t="s">
        <v>45</v>
      </c>
      <c r="D1159" s="3">
        <v>288</v>
      </c>
      <c r="E1159" s="3">
        <v>1</v>
      </c>
      <c r="F1159" s="3">
        <f>IF(A1159="","",D1159+E1159)</f>
        <v>289</v>
      </c>
      <c r="G1159" s="3" t="str">
        <f>IF(A1159="","",TEXT(DAY(A1159),"dddd"))</f>
        <v>poniedziałek</v>
      </c>
      <c r="H1159" s="3" t="str">
        <f>IFERROR(IF(A1159="","",TEXT(MONTH(A1159)*30,"mmmm")),"")</f>
        <v>marzec</v>
      </c>
      <c r="I1159" s="3">
        <f>IF(A1159="","",YEAR(A1159))</f>
        <v>2017</v>
      </c>
      <c r="J1159" s="17" t="str">
        <f t="shared" si="19"/>
        <v>marzec</v>
      </c>
    </row>
    <row r="1160" spans="1:10" s="2" customFormat="1" ht="15.75" x14ac:dyDescent="0.25">
      <c r="A1160" s="15">
        <v>42810</v>
      </c>
      <c r="B1160" s="16" t="s">
        <v>10</v>
      </c>
      <c r="C1160" s="3" t="s">
        <v>144</v>
      </c>
      <c r="D1160" s="3">
        <v>1</v>
      </c>
      <c r="E1160" s="3"/>
      <c r="F1160" s="3">
        <f>IF(A1160="","",D1160+E1160)</f>
        <v>1</v>
      </c>
      <c r="G1160" s="3" t="str">
        <f>IF(A1160="","",TEXT(DAY(A1160),"dddd"))</f>
        <v>poniedziałek</v>
      </c>
      <c r="H1160" s="3" t="str">
        <f>IFERROR(IF(A1160="","",TEXT(MONTH(A1160)*30,"mmmm")),"")</f>
        <v>marzec</v>
      </c>
      <c r="I1160" s="3">
        <f>IF(A1160="","",YEAR(A1160))</f>
        <v>2017</v>
      </c>
      <c r="J1160" s="17" t="str">
        <f t="shared" si="19"/>
        <v>marzec</v>
      </c>
    </row>
    <row r="1161" spans="1:10" s="2" customFormat="1" ht="15.75" x14ac:dyDescent="0.25">
      <c r="A1161" s="15">
        <v>42810</v>
      </c>
      <c r="B1161" s="16" t="s">
        <v>10</v>
      </c>
      <c r="C1161" s="3" t="s">
        <v>133</v>
      </c>
      <c r="D1161" s="3">
        <v>30</v>
      </c>
      <c r="E1161" s="3"/>
      <c r="F1161" s="3">
        <f>IF(A1161="","",D1161+E1161)</f>
        <v>30</v>
      </c>
      <c r="G1161" s="3" t="str">
        <f>IF(A1161="","",TEXT(DAY(A1161),"dddd"))</f>
        <v>poniedziałek</v>
      </c>
      <c r="H1161" s="3" t="str">
        <f>IFERROR(IF(A1161="","",TEXT(MONTH(A1161)*30,"mmmm")),"")</f>
        <v>marzec</v>
      </c>
      <c r="I1161" s="3">
        <f>IF(A1161="","",YEAR(A1161))</f>
        <v>2017</v>
      </c>
      <c r="J1161" s="17" t="str">
        <f t="shared" si="19"/>
        <v>marzec</v>
      </c>
    </row>
    <row r="1162" spans="1:10" s="2" customFormat="1" ht="15.75" x14ac:dyDescent="0.25">
      <c r="A1162" s="15">
        <v>42810</v>
      </c>
      <c r="B1162" s="16" t="s">
        <v>10</v>
      </c>
      <c r="C1162" s="3" t="s">
        <v>69</v>
      </c>
      <c r="D1162" s="3">
        <v>378</v>
      </c>
      <c r="E1162" s="3"/>
      <c r="F1162" s="3">
        <f>IF(A1162="","",D1162+E1162)</f>
        <v>378</v>
      </c>
      <c r="G1162" s="3" t="str">
        <f>IF(A1162="","",TEXT(DAY(A1162),"dddd"))</f>
        <v>poniedziałek</v>
      </c>
      <c r="H1162" s="3" t="str">
        <f>IFERROR(IF(A1162="","",TEXT(MONTH(A1162)*30,"mmmm")),"")</f>
        <v>marzec</v>
      </c>
      <c r="I1162" s="3">
        <f>IF(A1162="","",YEAR(A1162))</f>
        <v>2017</v>
      </c>
      <c r="J1162" s="17" t="str">
        <f t="shared" si="19"/>
        <v>marzec</v>
      </c>
    </row>
    <row r="1163" spans="1:10" s="2" customFormat="1" ht="15.75" x14ac:dyDescent="0.25">
      <c r="A1163" s="15">
        <v>42810</v>
      </c>
      <c r="B1163" s="16" t="s">
        <v>10</v>
      </c>
      <c r="C1163" s="3" t="s">
        <v>16</v>
      </c>
      <c r="D1163" s="3">
        <v>1683</v>
      </c>
      <c r="E1163" s="3"/>
      <c r="F1163" s="3">
        <f>IF(A1163="","",D1163+E1163)</f>
        <v>1683</v>
      </c>
      <c r="G1163" s="3" t="str">
        <f>IF(A1163="","",TEXT(DAY(A1163),"dddd"))</f>
        <v>poniedziałek</v>
      </c>
      <c r="H1163" s="3" t="str">
        <f>IFERROR(IF(A1163="","",TEXT(MONTH(A1163)*30,"mmmm")),"")</f>
        <v>marzec</v>
      </c>
      <c r="I1163" s="3">
        <f>IF(A1163="","",YEAR(A1163))</f>
        <v>2017</v>
      </c>
      <c r="J1163" s="17" t="str">
        <f t="shared" si="19"/>
        <v>marzec</v>
      </c>
    </row>
    <row r="1164" spans="1:10" s="2" customFormat="1" ht="15.75" x14ac:dyDescent="0.25">
      <c r="A1164" s="15">
        <v>42810</v>
      </c>
      <c r="B1164" s="16" t="s">
        <v>11</v>
      </c>
      <c r="C1164" s="3" t="s">
        <v>56</v>
      </c>
      <c r="D1164" s="3">
        <v>180</v>
      </c>
      <c r="E1164" s="3"/>
      <c r="F1164" s="3">
        <f>IF(A1164="","",D1164+E1164)</f>
        <v>180</v>
      </c>
      <c r="G1164" s="3" t="str">
        <f>IF(A1164="","",TEXT(DAY(A1164),"dddd"))</f>
        <v>poniedziałek</v>
      </c>
      <c r="H1164" s="3" t="str">
        <f>IFERROR(IF(A1164="","",TEXT(MONTH(A1164)*30,"mmmm")),"")</f>
        <v>marzec</v>
      </c>
      <c r="I1164" s="3">
        <f>IF(A1164="","",YEAR(A1164))</f>
        <v>2017</v>
      </c>
      <c r="J1164" s="17" t="str">
        <f t="shared" si="19"/>
        <v>marzec</v>
      </c>
    </row>
    <row r="1165" spans="1:10" s="2" customFormat="1" ht="15.75" x14ac:dyDescent="0.25">
      <c r="A1165" s="15">
        <v>42810</v>
      </c>
      <c r="B1165" s="16" t="s">
        <v>11</v>
      </c>
      <c r="C1165" s="3" t="s">
        <v>105</v>
      </c>
      <c r="D1165" s="3">
        <v>189</v>
      </c>
      <c r="E1165" s="3">
        <v>1</v>
      </c>
      <c r="F1165" s="3">
        <f>IF(A1165="","",D1165+E1165)</f>
        <v>190</v>
      </c>
      <c r="G1165" s="3" t="str">
        <f>IF(A1165="","",TEXT(DAY(A1165),"dddd"))</f>
        <v>poniedziałek</v>
      </c>
      <c r="H1165" s="3" t="str">
        <f>IFERROR(IF(A1165="","",TEXT(MONTH(A1165)*30,"mmmm")),"")</f>
        <v>marzec</v>
      </c>
      <c r="I1165" s="3">
        <f>IF(A1165="","",YEAR(A1165))</f>
        <v>2017</v>
      </c>
      <c r="J1165" s="17" t="str">
        <f t="shared" si="19"/>
        <v>marzec</v>
      </c>
    </row>
    <row r="1166" spans="1:10" s="2" customFormat="1" ht="15.75" x14ac:dyDescent="0.25">
      <c r="A1166" s="15">
        <v>42810</v>
      </c>
      <c r="B1166" s="16" t="s">
        <v>11</v>
      </c>
      <c r="C1166" s="3" t="s">
        <v>59</v>
      </c>
      <c r="D1166" s="3">
        <v>500</v>
      </c>
      <c r="E1166" s="3">
        <v>24</v>
      </c>
      <c r="F1166" s="3">
        <f>IF(A1166="","",D1166+E1166)</f>
        <v>524</v>
      </c>
      <c r="G1166" s="3" t="str">
        <f>IF(A1166="","",TEXT(DAY(A1166),"dddd"))</f>
        <v>poniedziałek</v>
      </c>
      <c r="H1166" s="3" t="str">
        <f>IFERROR(IF(A1166="","",TEXT(MONTH(A1166)*30,"mmmm")),"")</f>
        <v>marzec</v>
      </c>
      <c r="I1166" s="3">
        <f>IF(A1166="","",YEAR(A1166))</f>
        <v>2017</v>
      </c>
      <c r="J1166" s="17" t="str">
        <f t="shared" si="19"/>
        <v>marzec</v>
      </c>
    </row>
    <row r="1167" spans="1:10" s="2" customFormat="1" ht="15.75" x14ac:dyDescent="0.25">
      <c r="A1167" s="15">
        <v>42810</v>
      </c>
      <c r="B1167" s="16" t="s">
        <v>11</v>
      </c>
      <c r="C1167" s="3" t="s">
        <v>24</v>
      </c>
      <c r="D1167" s="3">
        <v>285</v>
      </c>
      <c r="E1167" s="3"/>
      <c r="F1167" s="3">
        <f>IF(A1167="","",D1167+E1167)</f>
        <v>285</v>
      </c>
      <c r="G1167" s="3" t="str">
        <f>IF(A1167="","",TEXT(DAY(A1167),"dddd"))</f>
        <v>poniedziałek</v>
      </c>
      <c r="H1167" s="3" t="str">
        <f>IFERROR(IF(A1167="","",TEXT(MONTH(A1167)*30,"mmmm")),"")</f>
        <v>marzec</v>
      </c>
      <c r="I1167" s="3">
        <f>IF(A1167="","",YEAR(A1167))</f>
        <v>2017</v>
      </c>
      <c r="J1167" s="17" t="str">
        <f t="shared" si="19"/>
        <v>marzec</v>
      </c>
    </row>
    <row r="1168" spans="1:10" s="2" customFormat="1" ht="15.75" x14ac:dyDescent="0.25">
      <c r="A1168" s="15">
        <v>42810</v>
      </c>
      <c r="B1168" s="16" t="s">
        <v>11</v>
      </c>
      <c r="C1168" s="3" t="s">
        <v>64</v>
      </c>
      <c r="D1168" s="3">
        <v>120</v>
      </c>
      <c r="E1168" s="3"/>
      <c r="F1168" s="3">
        <f>IF(A1168="","",D1168+E1168)</f>
        <v>120</v>
      </c>
      <c r="G1168" s="3" t="str">
        <f>IF(A1168="","",TEXT(DAY(A1168),"dddd"))</f>
        <v>poniedziałek</v>
      </c>
      <c r="H1168" s="3" t="str">
        <f>IFERROR(IF(A1168="","",TEXT(MONTH(A1168)*30,"mmmm")),"")</f>
        <v>marzec</v>
      </c>
      <c r="I1168" s="3">
        <f>IF(A1168="","",YEAR(A1168))</f>
        <v>2017</v>
      </c>
      <c r="J1168" s="17" t="str">
        <f t="shared" si="19"/>
        <v>marzec</v>
      </c>
    </row>
    <row r="1169" spans="1:10" s="2" customFormat="1" ht="15.75" x14ac:dyDescent="0.25">
      <c r="A1169" s="15">
        <v>42810</v>
      </c>
      <c r="B1169" s="16" t="s">
        <v>11</v>
      </c>
      <c r="C1169" s="3" t="s">
        <v>55</v>
      </c>
      <c r="D1169" s="3">
        <v>22</v>
      </c>
      <c r="E1169" s="3"/>
      <c r="F1169" s="3">
        <f>IF(A1169="","",D1169+E1169)</f>
        <v>22</v>
      </c>
      <c r="G1169" s="3" t="str">
        <f>IF(A1169="","",TEXT(DAY(A1169),"dddd"))</f>
        <v>poniedziałek</v>
      </c>
      <c r="H1169" s="3" t="str">
        <f>IFERROR(IF(A1169="","",TEXT(MONTH(A1169)*30,"mmmm")),"")</f>
        <v>marzec</v>
      </c>
      <c r="I1169" s="3">
        <f>IF(A1169="","",YEAR(A1169))</f>
        <v>2017</v>
      </c>
      <c r="J1169" s="17" t="str">
        <f t="shared" si="19"/>
        <v>marzec</v>
      </c>
    </row>
    <row r="1170" spans="1:10" s="2" customFormat="1" ht="15.75" x14ac:dyDescent="0.25">
      <c r="A1170" s="15">
        <v>42810</v>
      </c>
      <c r="B1170" s="16" t="s">
        <v>11</v>
      </c>
      <c r="C1170" s="3" t="s">
        <v>44</v>
      </c>
      <c r="D1170" s="3">
        <v>18</v>
      </c>
      <c r="E1170" s="3"/>
      <c r="F1170" s="3">
        <f>IF(A1170="","",D1170+E1170)</f>
        <v>18</v>
      </c>
      <c r="G1170" s="3" t="str">
        <f>IF(A1170="","",TEXT(DAY(A1170),"dddd"))</f>
        <v>poniedziałek</v>
      </c>
      <c r="H1170" s="3" t="str">
        <f>IFERROR(IF(A1170="","",TEXT(MONTH(A1170)*30,"mmmm")),"")</f>
        <v>marzec</v>
      </c>
      <c r="I1170" s="3">
        <f>IF(A1170="","",YEAR(A1170))</f>
        <v>2017</v>
      </c>
      <c r="J1170" s="17" t="str">
        <f t="shared" si="19"/>
        <v>marzec</v>
      </c>
    </row>
    <row r="1171" spans="1:10" s="2" customFormat="1" ht="15.75" x14ac:dyDescent="0.25">
      <c r="A1171" s="15">
        <v>42810</v>
      </c>
      <c r="B1171" s="16" t="s">
        <v>11</v>
      </c>
      <c r="C1171" s="3" t="s">
        <v>25</v>
      </c>
      <c r="D1171" s="3">
        <v>150</v>
      </c>
      <c r="E1171" s="3"/>
      <c r="F1171" s="3">
        <f>IF(A1171="","",D1171+E1171)</f>
        <v>150</v>
      </c>
      <c r="G1171" s="3" t="str">
        <f>IF(A1171="","",TEXT(DAY(A1171),"dddd"))</f>
        <v>poniedziałek</v>
      </c>
      <c r="H1171" s="3" t="str">
        <f>IFERROR(IF(A1171="","",TEXT(MONTH(A1171)*30,"mmmm")),"")</f>
        <v>marzec</v>
      </c>
      <c r="I1171" s="3">
        <f>IF(A1171="","",YEAR(A1171))</f>
        <v>2017</v>
      </c>
      <c r="J1171" s="17" t="str">
        <f t="shared" si="19"/>
        <v>marzec</v>
      </c>
    </row>
    <row r="1172" spans="1:10" s="2" customFormat="1" ht="15.75" x14ac:dyDescent="0.25">
      <c r="A1172" s="15">
        <v>42810</v>
      </c>
      <c r="B1172" s="16" t="s">
        <v>11</v>
      </c>
      <c r="C1172" s="3" t="s">
        <v>84</v>
      </c>
      <c r="D1172" s="3">
        <v>200</v>
      </c>
      <c r="E1172" s="3">
        <v>2</v>
      </c>
      <c r="F1172" s="3">
        <f>IF(A1172="","",D1172+E1172)</f>
        <v>202</v>
      </c>
      <c r="G1172" s="3" t="str">
        <f>IF(A1172="","",TEXT(DAY(A1172),"dddd"))</f>
        <v>poniedziałek</v>
      </c>
      <c r="H1172" s="3" t="str">
        <f>IFERROR(IF(A1172="","",TEXT(MONTH(A1172)*30,"mmmm")),"")</f>
        <v>marzec</v>
      </c>
      <c r="I1172" s="3">
        <f>IF(A1172="","",YEAR(A1172))</f>
        <v>2017</v>
      </c>
      <c r="J1172" s="17" t="str">
        <f t="shared" si="19"/>
        <v>marzec</v>
      </c>
    </row>
    <row r="1173" spans="1:10" s="2" customFormat="1" ht="15.75" x14ac:dyDescent="0.25">
      <c r="A1173" s="15">
        <v>42810</v>
      </c>
      <c r="B1173" s="16" t="s">
        <v>11</v>
      </c>
      <c r="C1173" s="3" t="s">
        <v>153</v>
      </c>
      <c r="D1173" s="3">
        <v>1</v>
      </c>
      <c r="E1173" s="3"/>
      <c r="F1173" s="3">
        <f>IF(A1173="","",D1173+E1173)</f>
        <v>1</v>
      </c>
      <c r="G1173" s="3" t="str">
        <f>IF(A1173="","",TEXT(DAY(A1173),"dddd"))</f>
        <v>poniedziałek</v>
      </c>
      <c r="H1173" s="3" t="str">
        <f>IFERROR(IF(A1173="","",TEXT(MONTH(A1173)*30,"mmmm")),"")</f>
        <v>marzec</v>
      </c>
      <c r="I1173" s="3">
        <f>IF(A1173="","",YEAR(A1173))</f>
        <v>2017</v>
      </c>
      <c r="J1173" s="17" t="str">
        <f t="shared" si="19"/>
        <v>marzec</v>
      </c>
    </row>
    <row r="1174" spans="1:10" s="2" customFormat="1" ht="15.75" x14ac:dyDescent="0.25">
      <c r="A1174" s="15">
        <v>42810</v>
      </c>
      <c r="B1174" s="16" t="s">
        <v>11</v>
      </c>
      <c r="C1174" s="3" t="s">
        <v>152</v>
      </c>
      <c r="D1174" s="3">
        <v>1</v>
      </c>
      <c r="E1174" s="3"/>
      <c r="F1174" s="3">
        <f>IF(A1174="","",D1174+E1174)</f>
        <v>1</v>
      </c>
      <c r="G1174" s="3" t="str">
        <f>IF(A1174="","",TEXT(DAY(A1174),"dddd"))</f>
        <v>poniedziałek</v>
      </c>
      <c r="H1174" s="3" t="str">
        <f>IFERROR(IF(A1174="","",TEXT(MONTH(A1174)*30,"mmmm")),"")</f>
        <v>marzec</v>
      </c>
      <c r="I1174" s="3">
        <f>IF(A1174="","",YEAR(A1174))</f>
        <v>2017</v>
      </c>
      <c r="J1174" s="17" t="str">
        <f t="shared" si="19"/>
        <v>marzec</v>
      </c>
    </row>
    <row r="1175" spans="1:10" s="2" customFormat="1" ht="15.75" x14ac:dyDescent="0.25">
      <c r="A1175" s="15">
        <v>42810</v>
      </c>
      <c r="B1175" s="16" t="s">
        <v>12</v>
      </c>
      <c r="C1175" s="3" t="s">
        <v>16</v>
      </c>
      <c r="D1175" s="3">
        <v>2366</v>
      </c>
      <c r="E1175" s="3">
        <v>13</v>
      </c>
      <c r="F1175" s="3">
        <f>IF(A1175="","",D1175+E1175)</f>
        <v>2379</v>
      </c>
      <c r="G1175" s="3" t="str">
        <f>IF(A1175="","",TEXT(DAY(A1175),"dddd"))</f>
        <v>poniedziałek</v>
      </c>
      <c r="H1175" s="3" t="str">
        <f>IFERROR(IF(A1175="","",TEXT(MONTH(A1175)*30,"mmmm")),"")</f>
        <v>marzec</v>
      </c>
      <c r="I1175" s="3">
        <f>IF(A1175="","",YEAR(A1175))</f>
        <v>2017</v>
      </c>
      <c r="J1175" s="17" t="str">
        <f t="shared" si="19"/>
        <v>marzec</v>
      </c>
    </row>
    <row r="1176" spans="1:10" s="2" customFormat="1" ht="15.75" x14ac:dyDescent="0.25">
      <c r="A1176" s="15">
        <v>42811</v>
      </c>
      <c r="B1176" s="16" t="s">
        <v>10</v>
      </c>
      <c r="C1176" s="3" t="s">
        <v>133</v>
      </c>
      <c r="D1176" s="3">
        <v>173</v>
      </c>
      <c r="E1176" s="3">
        <v>15</v>
      </c>
      <c r="F1176" s="3">
        <f>IF(A1176="","",D1176+E1176)</f>
        <v>188</v>
      </c>
      <c r="G1176" s="3" t="str">
        <f>IF(A1176="","",TEXT(DAY(A1176),"dddd"))</f>
        <v>wtorek</v>
      </c>
      <c r="H1176" s="3" t="str">
        <f>IFERROR(IF(A1176="","",TEXT(MONTH(A1176)*30,"mmmm")),"")</f>
        <v>marzec</v>
      </c>
      <c r="I1176" s="3">
        <f>IF(A1176="","",YEAR(A1176))</f>
        <v>2017</v>
      </c>
      <c r="J1176" s="17" t="str">
        <f t="shared" si="19"/>
        <v>marzec</v>
      </c>
    </row>
    <row r="1177" spans="1:10" s="2" customFormat="1" ht="15.75" x14ac:dyDescent="0.25">
      <c r="A1177" s="15">
        <v>42811</v>
      </c>
      <c r="B1177" s="16" t="s">
        <v>10</v>
      </c>
      <c r="C1177" s="3" t="s">
        <v>144</v>
      </c>
      <c r="D1177" s="3">
        <v>10</v>
      </c>
      <c r="E1177" s="3"/>
      <c r="F1177" s="3">
        <f>IF(A1177="","",D1177+E1177)</f>
        <v>10</v>
      </c>
      <c r="G1177" s="3" t="str">
        <f>IF(A1177="","",TEXT(DAY(A1177),"dddd"))</f>
        <v>wtorek</v>
      </c>
      <c r="H1177" s="3" t="str">
        <f>IFERROR(IF(A1177="","",TEXT(MONTH(A1177)*30,"mmmm")),"")</f>
        <v>marzec</v>
      </c>
      <c r="I1177" s="3">
        <f>IF(A1177="","",YEAR(A1177))</f>
        <v>2017</v>
      </c>
      <c r="J1177" s="17" t="str">
        <f t="shared" si="19"/>
        <v>marzec</v>
      </c>
    </row>
    <row r="1178" spans="1:10" s="2" customFormat="1" ht="15.75" x14ac:dyDescent="0.25">
      <c r="A1178" s="15">
        <v>42811</v>
      </c>
      <c r="B1178" s="16" t="s">
        <v>10</v>
      </c>
      <c r="C1178" s="3" t="s">
        <v>95</v>
      </c>
      <c r="D1178" s="3">
        <v>6</v>
      </c>
      <c r="E1178" s="3"/>
      <c r="F1178" s="3">
        <f>IF(A1178="","",D1178+E1178)</f>
        <v>6</v>
      </c>
      <c r="G1178" s="3" t="str">
        <f>IF(A1178="","",TEXT(DAY(A1178),"dddd"))</f>
        <v>wtorek</v>
      </c>
      <c r="H1178" s="3" t="str">
        <f>IFERROR(IF(A1178="","",TEXT(MONTH(A1178)*30,"mmmm")),"")</f>
        <v>marzec</v>
      </c>
      <c r="I1178" s="3">
        <f>IF(A1178="","",YEAR(A1178))</f>
        <v>2017</v>
      </c>
      <c r="J1178" s="17" t="str">
        <f t="shared" si="19"/>
        <v>marzec</v>
      </c>
    </row>
    <row r="1179" spans="1:10" s="2" customFormat="1" ht="15.75" x14ac:dyDescent="0.25">
      <c r="A1179" s="15">
        <v>42811</v>
      </c>
      <c r="B1179" s="16" t="s">
        <v>10</v>
      </c>
      <c r="C1179" s="3" t="s">
        <v>157</v>
      </c>
      <c r="D1179" s="3">
        <v>15</v>
      </c>
      <c r="E1179" s="3"/>
      <c r="F1179" s="3">
        <f>IF(A1179="","",D1179+E1179)</f>
        <v>15</v>
      </c>
      <c r="G1179" s="3" t="str">
        <f>IF(A1179="","",TEXT(DAY(A1179),"dddd"))</f>
        <v>wtorek</v>
      </c>
      <c r="H1179" s="3" t="str">
        <f>IFERROR(IF(A1179="","",TEXT(MONTH(A1179)*30,"mmmm")),"")</f>
        <v>marzec</v>
      </c>
      <c r="I1179" s="3">
        <f>IF(A1179="","",YEAR(A1179))</f>
        <v>2017</v>
      </c>
      <c r="J1179" s="17" t="str">
        <f t="shared" si="19"/>
        <v>marzec</v>
      </c>
    </row>
    <row r="1180" spans="1:10" s="2" customFormat="1" ht="15.75" x14ac:dyDescent="0.25">
      <c r="A1180" s="15">
        <v>42811</v>
      </c>
      <c r="B1180" s="16" t="s">
        <v>10</v>
      </c>
      <c r="C1180" s="3" t="s">
        <v>70</v>
      </c>
      <c r="D1180" s="3">
        <v>6</v>
      </c>
      <c r="E1180" s="3"/>
      <c r="F1180" s="3">
        <f>IF(A1180="","",D1180+E1180)</f>
        <v>6</v>
      </c>
      <c r="G1180" s="3" t="str">
        <f>IF(A1180="","",TEXT(DAY(A1180),"dddd"))</f>
        <v>wtorek</v>
      </c>
      <c r="H1180" s="3" t="str">
        <f>IFERROR(IF(A1180="","",TEXT(MONTH(A1180)*30,"mmmm")),"")</f>
        <v>marzec</v>
      </c>
      <c r="I1180" s="3">
        <f>IF(A1180="","",YEAR(A1180))</f>
        <v>2017</v>
      </c>
      <c r="J1180" s="17" t="str">
        <f t="shared" si="19"/>
        <v>marzec</v>
      </c>
    </row>
    <row r="1181" spans="1:10" s="2" customFormat="1" ht="15.75" x14ac:dyDescent="0.25">
      <c r="A1181" s="15">
        <v>42811</v>
      </c>
      <c r="B1181" s="16" t="s">
        <v>10</v>
      </c>
      <c r="C1181" s="3" t="s">
        <v>86</v>
      </c>
      <c r="D1181" s="3">
        <v>360</v>
      </c>
      <c r="E1181" s="3"/>
      <c r="F1181" s="3">
        <f>IF(A1181="","",D1181+E1181)</f>
        <v>360</v>
      </c>
      <c r="G1181" s="3" t="str">
        <f>IF(A1181="","",TEXT(DAY(A1181),"dddd"))</f>
        <v>wtorek</v>
      </c>
      <c r="H1181" s="3" t="str">
        <f>IFERROR(IF(A1181="","",TEXT(MONTH(A1181)*30,"mmmm")),"")</f>
        <v>marzec</v>
      </c>
      <c r="I1181" s="3">
        <f>IF(A1181="","",YEAR(A1181))</f>
        <v>2017</v>
      </c>
      <c r="J1181" s="17" t="str">
        <f t="shared" si="19"/>
        <v>marzec</v>
      </c>
    </row>
    <row r="1182" spans="1:10" s="2" customFormat="1" ht="15.75" x14ac:dyDescent="0.25">
      <c r="A1182" s="15">
        <v>42811</v>
      </c>
      <c r="B1182" s="16" t="s">
        <v>10</v>
      </c>
      <c r="C1182" s="3" t="s">
        <v>23</v>
      </c>
      <c r="D1182" s="3">
        <v>325</v>
      </c>
      <c r="E1182" s="3"/>
      <c r="F1182" s="3">
        <f>IF(A1182="","",D1182+E1182)</f>
        <v>325</v>
      </c>
      <c r="G1182" s="3" t="str">
        <f>IF(A1182="","",TEXT(DAY(A1182),"dddd"))</f>
        <v>wtorek</v>
      </c>
      <c r="H1182" s="3" t="str">
        <f>IFERROR(IF(A1182="","",TEXT(MONTH(A1182)*30,"mmmm")),"")</f>
        <v>marzec</v>
      </c>
      <c r="I1182" s="3">
        <f>IF(A1182="","",YEAR(A1182))</f>
        <v>2017</v>
      </c>
      <c r="J1182" s="17" t="str">
        <f t="shared" si="19"/>
        <v>marzec</v>
      </c>
    </row>
    <row r="1183" spans="1:10" s="2" customFormat="1" ht="15.75" x14ac:dyDescent="0.25">
      <c r="A1183" s="15">
        <v>42811</v>
      </c>
      <c r="B1183" s="16" t="s">
        <v>10</v>
      </c>
      <c r="C1183" s="3" t="s">
        <v>16</v>
      </c>
      <c r="D1183" s="3">
        <v>2178</v>
      </c>
      <c r="E1183" s="3">
        <v>19</v>
      </c>
      <c r="F1183" s="3">
        <f>IF(A1183="","",D1183+E1183)</f>
        <v>2197</v>
      </c>
      <c r="G1183" s="3" t="str">
        <f>IF(A1183="","",TEXT(DAY(A1183),"dddd"))</f>
        <v>wtorek</v>
      </c>
      <c r="H1183" s="3" t="str">
        <f>IFERROR(IF(A1183="","",TEXT(MONTH(A1183)*30,"mmmm")),"")</f>
        <v>marzec</v>
      </c>
      <c r="I1183" s="3">
        <f>IF(A1183="","",YEAR(A1183))</f>
        <v>2017</v>
      </c>
      <c r="J1183" s="17" t="str">
        <f t="shared" si="19"/>
        <v>marzec</v>
      </c>
    </row>
    <row r="1184" spans="1:10" s="2" customFormat="1" ht="15.75" x14ac:dyDescent="0.25">
      <c r="A1184" s="15">
        <v>42811</v>
      </c>
      <c r="B1184" s="16" t="s">
        <v>12</v>
      </c>
      <c r="C1184" s="3" t="s">
        <v>16</v>
      </c>
      <c r="D1184" s="3">
        <v>791</v>
      </c>
      <c r="E1184" s="3">
        <v>7</v>
      </c>
      <c r="F1184" s="3">
        <f>IF(A1184="","",D1184+E1184)</f>
        <v>798</v>
      </c>
      <c r="G1184" s="3" t="str">
        <f>IF(A1184="","",TEXT(DAY(A1184),"dddd"))</f>
        <v>wtorek</v>
      </c>
      <c r="H1184" s="3" t="str">
        <f>IFERROR(IF(A1184="","",TEXT(MONTH(A1184)*30,"mmmm")),"")</f>
        <v>marzec</v>
      </c>
      <c r="I1184" s="3">
        <f>IF(A1184="","",YEAR(A1184))</f>
        <v>2017</v>
      </c>
      <c r="J1184" s="17" t="str">
        <f t="shared" si="19"/>
        <v>marzec</v>
      </c>
    </row>
    <row r="1185" spans="1:10" s="2" customFormat="1" ht="15.75" x14ac:dyDescent="0.25">
      <c r="A1185" s="15">
        <v>42811</v>
      </c>
      <c r="B1185" s="16" t="s">
        <v>12</v>
      </c>
      <c r="C1185" s="3" t="s">
        <v>31</v>
      </c>
      <c r="D1185" s="3">
        <v>1599</v>
      </c>
      <c r="E1185" s="3">
        <v>1</v>
      </c>
      <c r="F1185" s="3">
        <f>IF(A1185="","",D1185+E1185)</f>
        <v>1600</v>
      </c>
      <c r="G1185" s="3" t="str">
        <f>IF(A1185="","",TEXT(DAY(A1185),"dddd"))</f>
        <v>wtorek</v>
      </c>
      <c r="H1185" s="3" t="str">
        <f>IFERROR(IF(A1185="","",TEXT(MONTH(A1185)*30,"mmmm")),"")</f>
        <v>marzec</v>
      </c>
      <c r="I1185" s="3">
        <f>IF(A1185="","",YEAR(A1185))</f>
        <v>2017</v>
      </c>
      <c r="J1185" s="17" t="str">
        <f t="shared" si="19"/>
        <v>marzec</v>
      </c>
    </row>
    <row r="1186" spans="1:10" s="2" customFormat="1" ht="15.75" x14ac:dyDescent="0.25">
      <c r="A1186" s="15">
        <v>42811</v>
      </c>
      <c r="B1186" s="16" t="s">
        <v>11</v>
      </c>
      <c r="C1186" s="3" t="s">
        <v>21</v>
      </c>
      <c r="D1186" s="3">
        <v>64</v>
      </c>
      <c r="E1186" s="3"/>
      <c r="F1186" s="3">
        <f>IF(A1186="","",D1186+E1186)</f>
        <v>64</v>
      </c>
      <c r="G1186" s="3" t="str">
        <f>IF(A1186="","",TEXT(DAY(A1186),"dddd"))</f>
        <v>wtorek</v>
      </c>
      <c r="H1186" s="3" t="str">
        <f>IFERROR(IF(A1186="","",TEXT(MONTH(A1186)*30,"mmmm")),"")</f>
        <v>marzec</v>
      </c>
      <c r="I1186" s="3">
        <f>IF(A1186="","",YEAR(A1186))</f>
        <v>2017</v>
      </c>
      <c r="J1186" s="17" t="str">
        <f t="shared" si="19"/>
        <v>marzec</v>
      </c>
    </row>
    <row r="1187" spans="1:10" s="2" customFormat="1" ht="15.75" x14ac:dyDescent="0.25">
      <c r="A1187" s="15">
        <v>42811</v>
      </c>
      <c r="B1187" s="16" t="s">
        <v>11</v>
      </c>
      <c r="C1187" s="3" t="s">
        <v>15</v>
      </c>
      <c r="D1187" s="3">
        <v>480</v>
      </c>
      <c r="E1187" s="3">
        <v>6</v>
      </c>
      <c r="F1187" s="3">
        <f>IF(A1187="","",D1187+E1187)</f>
        <v>486</v>
      </c>
      <c r="G1187" s="3" t="str">
        <f>IF(A1187="","",TEXT(DAY(A1187),"dddd"))</f>
        <v>wtorek</v>
      </c>
      <c r="H1187" s="3" t="str">
        <f>IFERROR(IF(A1187="","",TEXT(MONTH(A1187)*30,"mmmm")),"")</f>
        <v>marzec</v>
      </c>
      <c r="I1187" s="3">
        <f>IF(A1187="","",YEAR(A1187))</f>
        <v>2017</v>
      </c>
      <c r="J1187" s="17" t="str">
        <f t="shared" si="19"/>
        <v>marzec</v>
      </c>
    </row>
    <row r="1188" spans="1:10" s="2" customFormat="1" ht="15.75" x14ac:dyDescent="0.25">
      <c r="A1188" s="15">
        <v>42811</v>
      </c>
      <c r="B1188" s="16" t="s">
        <v>11</v>
      </c>
      <c r="C1188" s="3" t="s">
        <v>25</v>
      </c>
      <c r="D1188" s="3">
        <v>200</v>
      </c>
      <c r="E1188" s="3"/>
      <c r="F1188" s="3">
        <f>IF(A1188="","",D1188+E1188)</f>
        <v>200</v>
      </c>
      <c r="G1188" s="3" t="str">
        <f>IF(A1188="","",TEXT(DAY(A1188),"dddd"))</f>
        <v>wtorek</v>
      </c>
      <c r="H1188" s="3" t="str">
        <f>IFERROR(IF(A1188="","",TEXT(MONTH(A1188)*30,"mmmm")),"")</f>
        <v>marzec</v>
      </c>
      <c r="I1188" s="3">
        <f>IF(A1188="","",YEAR(A1188))</f>
        <v>2017</v>
      </c>
      <c r="J1188" s="17" t="str">
        <f t="shared" si="19"/>
        <v>marzec</v>
      </c>
    </row>
    <row r="1189" spans="1:10" s="2" customFormat="1" ht="15.75" x14ac:dyDescent="0.25">
      <c r="A1189" s="15">
        <v>42811</v>
      </c>
      <c r="B1189" s="16" t="s">
        <v>11</v>
      </c>
      <c r="C1189" s="3" t="s">
        <v>89</v>
      </c>
      <c r="D1189" s="3">
        <v>20</v>
      </c>
      <c r="E1189" s="3"/>
      <c r="F1189" s="3">
        <f>IF(A1189="","",D1189+E1189)</f>
        <v>20</v>
      </c>
      <c r="G1189" s="3" t="str">
        <f>IF(A1189="","",TEXT(DAY(A1189),"dddd"))</f>
        <v>wtorek</v>
      </c>
      <c r="H1189" s="3" t="str">
        <f>IFERROR(IF(A1189="","",TEXT(MONTH(A1189)*30,"mmmm")),"")</f>
        <v>marzec</v>
      </c>
      <c r="I1189" s="3">
        <f>IF(A1189="","",YEAR(A1189))</f>
        <v>2017</v>
      </c>
      <c r="J1189" s="17" t="str">
        <f t="shared" si="19"/>
        <v>marzec</v>
      </c>
    </row>
    <row r="1190" spans="1:10" s="2" customFormat="1" ht="15.75" x14ac:dyDescent="0.25">
      <c r="A1190" s="15">
        <v>42811</v>
      </c>
      <c r="B1190" s="16" t="s">
        <v>11</v>
      </c>
      <c r="C1190" s="3" t="s">
        <v>26</v>
      </c>
      <c r="D1190" s="3">
        <v>607</v>
      </c>
      <c r="E1190" s="3">
        <v>33</v>
      </c>
      <c r="F1190" s="3">
        <f>IF(A1190="","",D1190+E1190)</f>
        <v>640</v>
      </c>
      <c r="G1190" s="3" t="str">
        <f>IF(A1190="","",TEXT(DAY(A1190),"dddd"))</f>
        <v>wtorek</v>
      </c>
      <c r="H1190" s="3" t="str">
        <f>IFERROR(IF(A1190="","",TEXT(MONTH(A1190)*30,"mmmm")),"")</f>
        <v>marzec</v>
      </c>
      <c r="I1190" s="3">
        <f>IF(A1190="","",YEAR(A1190))</f>
        <v>2017</v>
      </c>
      <c r="J1190" s="17" t="str">
        <f t="shared" si="19"/>
        <v>marzec</v>
      </c>
    </row>
    <row r="1191" spans="1:10" s="2" customFormat="1" ht="15.75" x14ac:dyDescent="0.25">
      <c r="A1191" s="15">
        <v>42811</v>
      </c>
      <c r="B1191" s="16" t="s">
        <v>11</v>
      </c>
      <c r="C1191" s="3" t="s">
        <v>37</v>
      </c>
      <c r="D1191" s="3">
        <v>202</v>
      </c>
      <c r="E1191" s="3">
        <v>1</v>
      </c>
      <c r="F1191" s="3">
        <f>IF(A1191="","",D1191+E1191)</f>
        <v>203</v>
      </c>
      <c r="G1191" s="3" t="str">
        <f>IF(A1191="","",TEXT(DAY(A1191),"dddd"))</f>
        <v>wtorek</v>
      </c>
      <c r="H1191" s="3" t="str">
        <f>IFERROR(IF(A1191="","",TEXT(MONTH(A1191)*30,"mmmm")),"")</f>
        <v>marzec</v>
      </c>
      <c r="I1191" s="3">
        <f>IF(A1191="","",YEAR(A1191))</f>
        <v>2017</v>
      </c>
      <c r="J1191" s="17" t="str">
        <f t="shared" si="19"/>
        <v>marzec</v>
      </c>
    </row>
    <row r="1192" spans="1:10" s="2" customFormat="1" ht="15.75" x14ac:dyDescent="0.25">
      <c r="A1192" s="15">
        <v>42811</v>
      </c>
      <c r="B1192" s="16" t="s">
        <v>10</v>
      </c>
      <c r="C1192" s="3" t="s">
        <v>133</v>
      </c>
      <c r="D1192" s="3">
        <v>173</v>
      </c>
      <c r="E1192" s="3"/>
      <c r="F1192" s="3">
        <f>IF(A1192="","",D1192+E1192)</f>
        <v>173</v>
      </c>
      <c r="G1192" s="3" t="str">
        <f>IF(A1192="","",TEXT(DAY(A1192),"dddd"))</f>
        <v>wtorek</v>
      </c>
      <c r="H1192" s="3" t="str">
        <f>IFERROR(IF(A1192="","",TEXT(MONTH(A1192)*30,"mmmm")),"")</f>
        <v>marzec</v>
      </c>
      <c r="I1192" s="3">
        <f>IF(A1192="","",YEAR(A1192))</f>
        <v>2017</v>
      </c>
      <c r="J1192" s="17" t="str">
        <f t="shared" si="19"/>
        <v>marzec</v>
      </c>
    </row>
    <row r="1193" spans="1:10" s="2" customFormat="1" ht="15.75" x14ac:dyDescent="0.25">
      <c r="A1193" s="15">
        <v>42811</v>
      </c>
      <c r="B1193" s="16" t="s">
        <v>10</v>
      </c>
      <c r="C1193" s="3" t="s">
        <v>144</v>
      </c>
      <c r="D1193" s="3">
        <v>10</v>
      </c>
      <c r="E1193" s="3"/>
      <c r="F1193" s="3">
        <f>IF(A1193="","",D1193+E1193)</f>
        <v>10</v>
      </c>
      <c r="G1193" s="3" t="str">
        <f>IF(A1193="","",TEXT(DAY(A1193),"dddd"))</f>
        <v>wtorek</v>
      </c>
      <c r="H1193" s="3" t="str">
        <f>IFERROR(IF(A1193="","",TEXT(MONTH(A1193)*30,"mmmm")),"")</f>
        <v>marzec</v>
      </c>
      <c r="I1193" s="3">
        <f>IF(A1193="","",YEAR(A1193))</f>
        <v>2017</v>
      </c>
      <c r="J1193" s="17" t="str">
        <f t="shared" si="19"/>
        <v>marzec</v>
      </c>
    </row>
    <row r="1194" spans="1:10" s="2" customFormat="1" ht="15.75" x14ac:dyDescent="0.25">
      <c r="A1194" s="15">
        <v>42811</v>
      </c>
      <c r="B1194" s="16" t="s">
        <v>10</v>
      </c>
      <c r="C1194" s="3" t="s">
        <v>95</v>
      </c>
      <c r="D1194" s="3">
        <v>6</v>
      </c>
      <c r="E1194" s="3">
        <v>2</v>
      </c>
      <c r="F1194" s="3">
        <f>IF(A1194="","",D1194+E1194)</f>
        <v>8</v>
      </c>
      <c r="G1194" s="3" t="str">
        <f>IF(A1194="","",TEXT(DAY(A1194),"dddd"))</f>
        <v>wtorek</v>
      </c>
      <c r="H1194" s="3" t="str">
        <f>IFERROR(IF(A1194="","",TEXT(MONTH(A1194)*30,"mmmm")),"")</f>
        <v>marzec</v>
      </c>
      <c r="I1194" s="3">
        <f>IF(A1194="","",YEAR(A1194))</f>
        <v>2017</v>
      </c>
      <c r="J1194" s="17" t="str">
        <f t="shared" si="19"/>
        <v>marzec</v>
      </c>
    </row>
    <row r="1195" spans="1:10" s="2" customFormat="1" ht="15.75" x14ac:dyDescent="0.25">
      <c r="A1195" s="15">
        <v>42811</v>
      </c>
      <c r="B1195" s="16" t="s">
        <v>10</v>
      </c>
      <c r="C1195" s="3" t="s">
        <v>157</v>
      </c>
      <c r="D1195" s="3">
        <v>15</v>
      </c>
      <c r="E1195" s="3">
        <v>11</v>
      </c>
      <c r="F1195" s="3">
        <f>IF(A1195="","",D1195+E1195)</f>
        <v>26</v>
      </c>
      <c r="G1195" s="3" t="str">
        <f>IF(A1195="","",TEXT(DAY(A1195),"dddd"))</f>
        <v>wtorek</v>
      </c>
      <c r="H1195" s="3" t="str">
        <f>IFERROR(IF(A1195="","",TEXT(MONTH(A1195)*30,"mmmm")),"")</f>
        <v>marzec</v>
      </c>
      <c r="I1195" s="3">
        <f>IF(A1195="","",YEAR(A1195))</f>
        <v>2017</v>
      </c>
      <c r="J1195" s="17" t="str">
        <f t="shared" si="19"/>
        <v>marzec</v>
      </c>
    </row>
    <row r="1196" spans="1:10" s="2" customFormat="1" ht="15.75" x14ac:dyDescent="0.25">
      <c r="A1196" s="15">
        <v>42811</v>
      </c>
      <c r="B1196" s="16" t="s">
        <v>10</v>
      </c>
      <c r="C1196" s="3" t="s">
        <v>144</v>
      </c>
      <c r="D1196" s="3">
        <v>6</v>
      </c>
      <c r="E1196" s="3"/>
      <c r="F1196" s="3">
        <f>IF(A1196="","",D1196+E1196)</f>
        <v>6</v>
      </c>
      <c r="G1196" s="3" t="str">
        <f>IF(A1196="","",TEXT(DAY(A1196),"dddd"))</f>
        <v>wtorek</v>
      </c>
      <c r="H1196" s="3" t="str">
        <f>IFERROR(IF(A1196="","",TEXT(MONTH(A1196)*30,"mmmm")),"")</f>
        <v>marzec</v>
      </c>
      <c r="I1196" s="3">
        <f>IF(A1196="","",YEAR(A1196))</f>
        <v>2017</v>
      </c>
      <c r="J1196" s="17" t="str">
        <f t="shared" si="19"/>
        <v>marzec</v>
      </c>
    </row>
    <row r="1197" spans="1:10" s="2" customFormat="1" ht="15.75" x14ac:dyDescent="0.25">
      <c r="A1197" s="15">
        <v>42811</v>
      </c>
      <c r="B1197" s="16" t="s">
        <v>10</v>
      </c>
      <c r="C1197" s="3" t="s">
        <v>86</v>
      </c>
      <c r="D1197" s="3">
        <v>360</v>
      </c>
      <c r="E1197" s="3"/>
      <c r="F1197" s="3">
        <f>IF(A1197="","",D1197+E1197)</f>
        <v>360</v>
      </c>
      <c r="G1197" s="3" t="str">
        <f>IF(A1197="","",TEXT(DAY(A1197),"dddd"))</f>
        <v>wtorek</v>
      </c>
      <c r="H1197" s="3" t="str">
        <f>IFERROR(IF(A1197="","",TEXT(MONTH(A1197)*30,"mmmm")),"")</f>
        <v>marzec</v>
      </c>
      <c r="I1197" s="3">
        <f>IF(A1197="","",YEAR(A1197))</f>
        <v>2017</v>
      </c>
      <c r="J1197" s="17" t="str">
        <f t="shared" si="19"/>
        <v>marzec</v>
      </c>
    </row>
    <row r="1198" spans="1:10" s="2" customFormat="1" ht="15.75" x14ac:dyDescent="0.25">
      <c r="A1198" s="15">
        <v>42811</v>
      </c>
      <c r="B1198" s="16" t="s">
        <v>10</v>
      </c>
      <c r="C1198" s="3" t="s">
        <v>23</v>
      </c>
      <c r="D1198" s="3">
        <v>325</v>
      </c>
      <c r="E1198" s="3"/>
      <c r="F1198" s="3">
        <f>IF(A1198="","",D1198+E1198)</f>
        <v>325</v>
      </c>
      <c r="G1198" s="3" t="str">
        <f>IF(A1198="","",TEXT(DAY(A1198),"dddd"))</f>
        <v>wtorek</v>
      </c>
      <c r="H1198" s="3" t="str">
        <f>IFERROR(IF(A1198="","",TEXT(MONTH(A1198)*30,"mmmm")),"")</f>
        <v>marzec</v>
      </c>
      <c r="I1198" s="3">
        <f>IF(A1198="","",YEAR(A1198))</f>
        <v>2017</v>
      </c>
      <c r="J1198" s="17" t="str">
        <f t="shared" si="19"/>
        <v>marzec</v>
      </c>
    </row>
    <row r="1199" spans="1:10" s="2" customFormat="1" ht="15.75" x14ac:dyDescent="0.25">
      <c r="A1199" s="15">
        <v>42811</v>
      </c>
      <c r="B1199" s="16" t="s">
        <v>10</v>
      </c>
      <c r="C1199" s="3" t="s">
        <v>16</v>
      </c>
      <c r="D1199" s="3">
        <v>2178</v>
      </c>
      <c r="E1199" s="3"/>
      <c r="F1199" s="3">
        <f>IF(A1199="","",D1199+E1199)</f>
        <v>2178</v>
      </c>
      <c r="G1199" s="3" t="str">
        <f>IF(A1199="","",TEXT(DAY(A1199),"dddd"))</f>
        <v>wtorek</v>
      </c>
      <c r="H1199" s="3" t="str">
        <f>IFERROR(IF(A1199="","",TEXT(MONTH(A1199)*30,"mmmm")),"")</f>
        <v>marzec</v>
      </c>
      <c r="I1199" s="3">
        <f>IF(A1199="","",YEAR(A1199))</f>
        <v>2017</v>
      </c>
      <c r="J1199" s="17" t="str">
        <f t="shared" si="19"/>
        <v>marzec</v>
      </c>
    </row>
    <row r="1200" spans="1:10" s="2" customFormat="1" ht="15.75" x14ac:dyDescent="0.25">
      <c r="A1200" s="15">
        <v>42812</v>
      </c>
      <c r="B1200" s="16" t="s">
        <v>10</v>
      </c>
      <c r="C1200" s="3" t="s">
        <v>14</v>
      </c>
      <c r="D1200" s="3">
        <v>190</v>
      </c>
      <c r="E1200" s="3"/>
      <c r="F1200" s="3">
        <f>IF(A1200="","",D1200+E1200)</f>
        <v>190</v>
      </c>
      <c r="G1200" s="3" t="str">
        <f>IF(A1200="","",TEXT(DAY(A1200),"dddd"))</f>
        <v>środa</v>
      </c>
      <c r="H1200" s="3" t="str">
        <f>IFERROR(IF(A1200="","",TEXT(MONTH(A1200)*30,"mmmm")),"")</f>
        <v>marzec</v>
      </c>
      <c r="I1200" s="3">
        <f>IF(A1200="","",YEAR(A1200))</f>
        <v>2017</v>
      </c>
      <c r="J1200" s="17" t="str">
        <f t="shared" si="19"/>
        <v>marzec</v>
      </c>
    </row>
    <row r="1201" spans="1:10" s="2" customFormat="1" ht="15.75" x14ac:dyDescent="0.25">
      <c r="A1201" s="15">
        <v>42812</v>
      </c>
      <c r="B1201" s="16" t="s">
        <v>10</v>
      </c>
      <c r="C1201" s="3" t="s">
        <v>50</v>
      </c>
      <c r="D1201" s="3">
        <v>60</v>
      </c>
      <c r="E1201" s="3"/>
      <c r="F1201" s="3">
        <f>IF(A1201="","",D1201+E1201)</f>
        <v>60</v>
      </c>
      <c r="G1201" s="3" t="str">
        <f>IF(A1201="","",TEXT(DAY(A1201),"dddd"))</f>
        <v>środa</v>
      </c>
      <c r="H1201" s="3" t="str">
        <f>IFERROR(IF(A1201="","",TEXT(MONTH(A1201)*30,"mmmm")),"")</f>
        <v>marzec</v>
      </c>
      <c r="I1201" s="3">
        <f>IF(A1201="","",YEAR(A1201))</f>
        <v>2017</v>
      </c>
      <c r="J1201" s="17" t="str">
        <f t="shared" si="19"/>
        <v>marzec</v>
      </c>
    </row>
    <row r="1202" spans="1:10" s="2" customFormat="1" ht="15.75" x14ac:dyDescent="0.25">
      <c r="A1202" s="15">
        <v>42812</v>
      </c>
      <c r="B1202" s="16" t="s">
        <v>10</v>
      </c>
      <c r="C1202" s="3" t="s">
        <v>139</v>
      </c>
      <c r="D1202" s="3">
        <v>400</v>
      </c>
      <c r="E1202" s="3"/>
      <c r="F1202" s="3">
        <f>IF(A1202="","",D1202+E1202)</f>
        <v>400</v>
      </c>
      <c r="G1202" s="3" t="str">
        <f>IF(A1202="","",TEXT(DAY(A1202),"dddd"))</f>
        <v>środa</v>
      </c>
      <c r="H1202" s="3" t="str">
        <f>IFERROR(IF(A1202="","",TEXT(MONTH(A1202)*30,"mmmm")),"")</f>
        <v>marzec</v>
      </c>
      <c r="I1202" s="3">
        <f>IF(A1202="","",YEAR(A1202))</f>
        <v>2017</v>
      </c>
      <c r="J1202" s="17" t="str">
        <f t="shared" si="19"/>
        <v>marzec</v>
      </c>
    </row>
    <row r="1203" spans="1:10" s="2" customFormat="1" ht="15.75" x14ac:dyDescent="0.25">
      <c r="A1203" s="15">
        <v>42812</v>
      </c>
      <c r="B1203" s="16" t="s">
        <v>10</v>
      </c>
      <c r="C1203" s="3" t="s">
        <v>129</v>
      </c>
      <c r="D1203" s="3">
        <v>100</v>
      </c>
      <c r="E1203" s="3"/>
      <c r="F1203" s="3">
        <f>IF(A1203="","",D1203+E1203)</f>
        <v>100</v>
      </c>
      <c r="G1203" s="3" t="str">
        <f>IF(A1203="","",TEXT(DAY(A1203),"dddd"))</f>
        <v>środa</v>
      </c>
      <c r="H1203" s="3" t="str">
        <f>IFERROR(IF(A1203="","",TEXT(MONTH(A1203)*30,"mmmm")),"")</f>
        <v>marzec</v>
      </c>
      <c r="I1203" s="3">
        <f>IF(A1203="","",YEAR(A1203))</f>
        <v>2017</v>
      </c>
      <c r="J1203" s="17" t="str">
        <f t="shared" si="19"/>
        <v>marzec</v>
      </c>
    </row>
    <row r="1204" spans="1:10" s="2" customFormat="1" ht="15.75" x14ac:dyDescent="0.25">
      <c r="A1204" s="15">
        <v>42812</v>
      </c>
      <c r="B1204" s="16" t="s">
        <v>10</v>
      </c>
      <c r="C1204" s="3" t="s">
        <v>91</v>
      </c>
      <c r="D1204" s="3">
        <v>120</v>
      </c>
      <c r="E1204" s="3"/>
      <c r="F1204" s="3">
        <f>IF(A1204="","",D1204+E1204)</f>
        <v>120</v>
      </c>
      <c r="G1204" s="3" t="str">
        <f>IF(A1204="","",TEXT(DAY(A1204),"dddd"))</f>
        <v>środa</v>
      </c>
      <c r="H1204" s="3" t="str">
        <f>IFERROR(IF(A1204="","",TEXT(MONTH(A1204)*30,"mmmm")),"")</f>
        <v>marzec</v>
      </c>
      <c r="I1204" s="3">
        <f>IF(A1204="","",YEAR(A1204))</f>
        <v>2017</v>
      </c>
      <c r="J1204" s="17" t="str">
        <f t="shared" si="19"/>
        <v>marzec</v>
      </c>
    </row>
    <row r="1205" spans="1:10" s="2" customFormat="1" ht="15.75" x14ac:dyDescent="0.25">
      <c r="A1205" s="15">
        <v>42812</v>
      </c>
      <c r="B1205" s="16" t="s">
        <v>10</v>
      </c>
      <c r="C1205" s="3" t="s">
        <v>77</v>
      </c>
      <c r="D1205" s="3">
        <v>10</v>
      </c>
      <c r="E1205" s="3"/>
      <c r="F1205" s="3">
        <f>IF(A1205="","",D1205+E1205)</f>
        <v>10</v>
      </c>
      <c r="G1205" s="3" t="str">
        <f>IF(A1205="","",TEXT(DAY(A1205),"dddd"))</f>
        <v>środa</v>
      </c>
      <c r="H1205" s="3" t="str">
        <f>IFERROR(IF(A1205="","",TEXT(MONTH(A1205)*30,"mmmm")),"")</f>
        <v>marzec</v>
      </c>
      <c r="I1205" s="3">
        <f>IF(A1205="","",YEAR(A1205))</f>
        <v>2017</v>
      </c>
      <c r="J1205" s="17" t="str">
        <f t="shared" si="19"/>
        <v>marzec</v>
      </c>
    </row>
    <row r="1206" spans="1:10" s="2" customFormat="1" ht="15.75" x14ac:dyDescent="0.25">
      <c r="A1206" s="15">
        <v>42812</v>
      </c>
      <c r="B1206" s="16" t="s">
        <v>10</v>
      </c>
      <c r="C1206" s="3" t="s">
        <v>59</v>
      </c>
      <c r="D1206" s="3">
        <v>200</v>
      </c>
      <c r="E1206" s="3"/>
      <c r="F1206" s="3">
        <f>IF(A1206="","",D1206+E1206)</f>
        <v>200</v>
      </c>
      <c r="G1206" s="3" t="str">
        <f>IF(A1206="","",TEXT(DAY(A1206),"dddd"))</f>
        <v>środa</v>
      </c>
      <c r="H1206" s="3" t="str">
        <f>IFERROR(IF(A1206="","",TEXT(MONTH(A1206)*30,"mmmm")),"")</f>
        <v>marzec</v>
      </c>
      <c r="I1206" s="3">
        <f>IF(A1206="","",YEAR(A1206))</f>
        <v>2017</v>
      </c>
      <c r="J1206" s="17" t="str">
        <f t="shared" si="19"/>
        <v>marzec</v>
      </c>
    </row>
    <row r="1207" spans="1:10" s="2" customFormat="1" ht="15.75" x14ac:dyDescent="0.25">
      <c r="A1207" s="15">
        <v>42812</v>
      </c>
      <c r="B1207" s="16" t="s">
        <v>10</v>
      </c>
      <c r="C1207" s="3" t="s">
        <v>78</v>
      </c>
      <c r="D1207" s="3">
        <v>30</v>
      </c>
      <c r="E1207" s="3"/>
      <c r="F1207" s="3">
        <f>IF(A1207="","",D1207+E1207)</f>
        <v>30</v>
      </c>
      <c r="G1207" s="3" t="str">
        <f>IF(A1207="","",TEXT(DAY(A1207),"dddd"))</f>
        <v>środa</v>
      </c>
      <c r="H1207" s="3" t="str">
        <f>IFERROR(IF(A1207="","",TEXT(MONTH(A1207)*30,"mmmm")),"")</f>
        <v>marzec</v>
      </c>
      <c r="I1207" s="3">
        <f>IF(A1207="","",YEAR(A1207))</f>
        <v>2017</v>
      </c>
      <c r="J1207" s="17" t="str">
        <f t="shared" si="19"/>
        <v>marzec</v>
      </c>
    </row>
    <row r="1208" spans="1:10" s="2" customFormat="1" ht="15.75" x14ac:dyDescent="0.25">
      <c r="A1208" s="15">
        <v>42812</v>
      </c>
      <c r="B1208" s="16" t="s">
        <v>10</v>
      </c>
      <c r="C1208" s="3" t="s">
        <v>23</v>
      </c>
      <c r="D1208" s="3">
        <v>605</v>
      </c>
      <c r="E1208" s="3"/>
      <c r="F1208" s="3">
        <f>IF(A1208="","",D1208+E1208)</f>
        <v>605</v>
      </c>
      <c r="G1208" s="3" t="str">
        <f>IF(A1208="","",TEXT(DAY(A1208),"dddd"))</f>
        <v>środa</v>
      </c>
      <c r="H1208" s="3" t="str">
        <f>IFERROR(IF(A1208="","",TEXT(MONTH(A1208)*30,"mmmm")),"")</f>
        <v>marzec</v>
      </c>
      <c r="I1208" s="3">
        <f>IF(A1208="","",YEAR(A1208))</f>
        <v>2017</v>
      </c>
      <c r="J1208" s="17" t="str">
        <f t="shared" si="19"/>
        <v>marzec</v>
      </c>
    </row>
    <row r="1209" spans="1:10" s="2" customFormat="1" ht="15.75" x14ac:dyDescent="0.25">
      <c r="A1209" s="15">
        <v>42812</v>
      </c>
      <c r="B1209" s="16" t="s">
        <v>10</v>
      </c>
      <c r="C1209" s="3" t="s">
        <v>159</v>
      </c>
      <c r="D1209" s="3">
        <v>10</v>
      </c>
      <c r="E1209" s="3"/>
      <c r="F1209" s="3">
        <f>IF(A1209="","",D1209+E1209)</f>
        <v>10</v>
      </c>
      <c r="G1209" s="3" t="str">
        <f>IF(A1209="","",TEXT(DAY(A1209),"dddd"))</f>
        <v>środa</v>
      </c>
      <c r="H1209" s="3" t="str">
        <f>IFERROR(IF(A1209="","",TEXT(MONTH(A1209)*30,"mmmm")),"")</f>
        <v>marzec</v>
      </c>
      <c r="I1209" s="3">
        <f>IF(A1209="","",YEAR(A1209))</f>
        <v>2017</v>
      </c>
      <c r="J1209" s="17" t="str">
        <f t="shared" si="19"/>
        <v>marzec</v>
      </c>
    </row>
    <row r="1210" spans="1:10" s="2" customFormat="1" ht="15.75" x14ac:dyDescent="0.25">
      <c r="A1210" s="15">
        <v>42814</v>
      </c>
      <c r="B1210" s="16" t="s">
        <v>10</v>
      </c>
      <c r="C1210" s="3" t="s">
        <v>59</v>
      </c>
      <c r="D1210" s="3">
        <v>50</v>
      </c>
      <c r="E1210" s="3"/>
      <c r="F1210" s="3">
        <f>IF(A1210="","",D1210+E1210)</f>
        <v>50</v>
      </c>
      <c r="G1210" s="3" t="str">
        <f>IF(A1210="","",TEXT(DAY(A1210),"dddd"))</f>
        <v>piątek</v>
      </c>
      <c r="H1210" s="3" t="str">
        <f>IFERROR(IF(A1210="","",TEXT(MONTH(A1210)*30,"mmmm")),"")</f>
        <v>marzec</v>
      </c>
      <c r="I1210" s="3">
        <f>IF(A1210="","",YEAR(A1210))</f>
        <v>2017</v>
      </c>
      <c r="J1210" s="17" t="str">
        <f t="shared" si="19"/>
        <v>marzec</v>
      </c>
    </row>
    <row r="1211" spans="1:10" s="2" customFormat="1" ht="15.75" x14ac:dyDescent="0.25">
      <c r="A1211" s="15">
        <v>42814</v>
      </c>
      <c r="B1211" s="16" t="s">
        <v>10</v>
      </c>
      <c r="C1211" s="3" t="s">
        <v>82</v>
      </c>
      <c r="D1211" s="3">
        <v>195</v>
      </c>
      <c r="E1211" s="3"/>
      <c r="F1211" s="3">
        <f>IF(A1211="","",D1211+E1211)</f>
        <v>195</v>
      </c>
      <c r="G1211" s="3" t="str">
        <f>IF(A1211="","",TEXT(DAY(A1211),"dddd"))</f>
        <v>piątek</v>
      </c>
      <c r="H1211" s="3" t="str">
        <f>IFERROR(IF(A1211="","",TEXT(MONTH(A1211)*30,"mmmm")),"")</f>
        <v>marzec</v>
      </c>
      <c r="I1211" s="3">
        <f>IF(A1211="","",YEAR(A1211))</f>
        <v>2017</v>
      </c>
      <c r="J1211" s="17" t="str">
        <f t="shared" si="19"/>
        <v>marzec</v>
      </c>
    </row>
    <row r="1212" spans="1:10" s="2" customFormat="1" ht="15.75" x14ac:dyDescent="0.25">
      <c r="A1212" s="15">
        <v>42814</v>
      </c>
      <c r="B1212" s="16" t="s">
        <v>10</v>
      </c>
      <c r="C1212" s="3" t="s">
        <v>151</v>
      </c>
      <c r="D1212" s="3">
        <v>10</v>
      </c>
      <c r="E1212" s="3">
        <v>3</v>
      </c>
      <c r="F1212" s="3">
        <f>IF(A1212="","",D1212+E1212)</f>
        <v>13</v>
      </c>
      <c r="G1212" s="3" t="str">
        <f>IF(A1212="","",TEXT(DAY(A1212),"dddd"))</f>
        <v>piątek</v>
      </c>
      <c r="H1212" s="3" t="str">
        <f>IFERROR(IF(A1212="","",TEXT(MONTH(A1212)*30,"mmmm")),"")</f>
        <v>marzec</v>
      </c>
      <c r="I1212" s="3">
        <f>IF(A1212="","",YEAR(A1212))</f>
        <v>2017</v>
      </c>
      <c r="J1212" s="17" t="str">
        <f t="shared" si="19"/>
        <v>marzec</v>
      </c>
    </row>
    <row r="1213" spans="1:10" s="2" customFormat="1" ht="15.75" x14ac:dyDescent="0.25">
      <c r="A1213" s="15">
        <v>42814</v>
      </c>
      <c r="B1213" s="16" t="s">
        <v>10</v>
      </c>
      <c r="C1213" s="3" t="s">
        <v>25</v>
      </c>
      <c r="D1213" s="3">
        <v>250</v>
      </c>
      <c r="E1213" s="3">
        <v>2</v>
      </c>
      <c r="F1213" s="3">
        <f>IF(A1213="","",D1213+E1213)</f>
        <v>252</v>
      </c>
      <c r="G1213" s="3" t="str">
        <f>IF(A1213="","",TEXT(DAY(A1213),"dddd"))</f>
        <v>piątek</v>
      </c>
      <c r="H1213" s="3" t="str">
        <f>IFERROR(IF(A1213="","",TEXT(MONTH(A1213)*30,"mmmm")),"")</f>
        <v>marzec</v>
      </c>
      <c r="I1213" s="3">
        <f>IF(A1213="","",YEAR(A1213))</f>
        <v>2017</v>
      </c>
      <c r="J1213" s="17" t="str">
        <f t="shared" si="19"/>
        <v>marzec</v>
      </c>
    </row>
    <row r="1214" spans="1:10" s="2" customFormat="1" ht="15.75" x14ac:dyDescent="0.25">
      <c r="A1214" s="15">
        <v>42814</v>
      </c>
      <c r="B1214" s="16" t="s">
        <v>10</v>
      </c>
      <c r="C1214" s="3" t="s">
        <v>115</v>
      </c>
      <c r="D1214" s="3">
        <v>120</v>
      </c>
      <c r="E1214" s="3">
        <v>86</v>
      </c>
      <c r="F1214" s="3">
        <f>IF(A1214="","",D1214+E1214)</f>
        <v>206</v>
      </c>
      <c r="G1214" s="3" t="str">
        <f>IF(A1214="","",TEXT(DAY(A1214),"dddd"))</f>
        <v>piątek</v>
      </c>
      <c r="H1214" s="3" t="str">
        <f>IFERROR(IF(A1214="","",TEXT(MONTH(A1214)*30,"mmmm")),"")</f>
        <v>marzec</v>
      </c>
      <c r="I1214" s="3">
        <f>IF(A1214="","",YEAR(A1214))</f>
        <v>2017</v>
      </c>
      <c r="J1214" s="17" t="str">
        <f t="shared" si="19"/>
        <v>marzec</v>
      </c>
    </row>
    <row r="1215" spans="1:10" s="2" customFormat="1" ht="15.75" x14ac:dyDescent="0.25">
      <c r="A1215" s="15">
        <v>42814</v>
      </c>
      <c r="B1215" s="16" t="s">
        <v>10</v>
      </c>
      <c r="C1215" s="3" t="s">
        <v>69</v>
      </c>
      <c r="D1215" s="3">
        <v>1133</v>
      </c>
      <c r="E1215" s="3"/>
      <c r="F1215" s="3">
        <f>IF(A1215="","",D1215+E1215)</f>
        <v>1133</v>
      </c>
      <c r="G1215" s="3" t="str">
        <f>IF(A1215="","",TEXT(DAY(A1215),"dddd"))</f>
        <v>piątek</v>
      </c>
      <c r="H1215" s="3" t="str">
        <f>IFERROR(IF(A1215="","",TEXT(MONTH(A1215)*30,"mmmm")),"")</f>
        <v>marzec</v>
      </c>
      <c r="I1215" s="3">
        <f>IF(A1215="","",YEAR(A1215))</f>
        <v>2017</v>
      </c>
      <c r="J1215" s="17" t="str">
        <f t="shared" si="19"/>
        <v>marzec</v>
      </c>
    </row>
    <row r="1216" spans="1:10" s="2" customFormat="1" ht="15.75" x14ac:dyDescent="0.25">
      <c r="A1216" s="15">
        <v>42814</v>
      </c>
      <c r="B1216" s="16" t="s">
        <v>10</v>
      </c>
      <c r="C1216" s="3" t="s">
        <v>31</v>
      </c>
      <c r="D1216" s="3">
        <v>1034</v>
      </c>
      <c r="E1216" s="3">
        <v>24</v>
      </c>
      <c r="F1216" s="3">
        <f>IF(A1216="","",D1216+E1216)</f>
        <v>1058</v>
      </c>
      <c r="G1216" s="3" t="str">
        <f>IF(A1216="","",TEXT(DAY(A1216),"dddd"))</f>
        <v>piątek</v>
      </c>
      <c r="H1216" s="3" t="str">
        <f>IFERROR(IF(A1216="","",TEXT(MONTH(A1216)*30,"mmmm")),"")</f>
        <v>marzec</v>
      </c>
      <c r="I1216" s="3">
        <f>IF(A1216="","",YEAR(A1216))</f>
        <v>2017</v>
      </c>
      <c r="J1216" s="17" t="str">
        <f t="shared" si="19"/>
        <v>marzec</v>
      </c>
    </row>
    <row r="1217" spans="1:10" s="2" customFormat="1" ht="15.75" x14ac:dyDescent="0.25">
      <c r="A1217" s="15">
        <v>42814</v>
      </c>
      <c r="B1217" s="16" t="s">
        <v>10</v>
      </c>
      <c r="C1217" s="3" t="s">
        <v>93</v>
      </c>
      <c r="D1217" s="3">
        <v>90</v>
      </c>
      <c r="E1217" s="3">
        <v>28</v>
      </c>
      <c r="F1217" s="3">
        <f>IF(A1217="","",D1217+E1217)</f>
        <v>118</v>
      </c>
      <c r="G1217" s="3" t="str">
        <f>IF(A1217="","",TEXT(DAY(A1217),"dddd"))</f>
        <v>piątek</v>
      </c>
      <c r="H1217" s="3" t="str">
        <f>IFERROR(IF(A1217="","",TEXT(MONTH(A1217)*30,"mmmm")),"")</f>
        <v>marzec</v>
      </c>
      <c r="I1217" s="3">
        <f>IF(A1217="","",YEAR(A1217))</f>
        <v>2017</v>
      </c>
      <c r="J1217" s="17" t="str">
        <f t="shared" si="19"/>
        <v>marzec</v>
      </c>
    </row>
    <row r="1218" spans="1:10" s="2" customFormat="1" ht="15.75" x14ac:dyDescent="0.25">
      <c r="A1218" s="15">
        <v>42814</v>
      </c>
      <c r="B1218" s="16" t="s">
        <v>10</v>
      </c>
      <c r="C1218" s="3" t="s">
        <v>41</v>
      </c>
      <c r="D1218" s="3">
        <v>320</v>
      </c>
      <c r="E1218" s="3"/>
      <c r="F1218" s="3">
        <f>IF(A1218="","",D1218+E1218)</f>
        <v>320</v>
      </c>
      <c r="G1218" s="3" t="str">
        <f>IF(A1218="","",TEXT(DAY(A1218),"dddd"))</f>
        <v>piątek</v>
      </c>
      <c r="H1218" s="3" t="str">
        <f>IFERROR(IF(A1218="","",TEXT(MONTH(A1218)*30,"mmmm")),"")</f>
        <v>marzec</v>
      </c>
      <c r="I1218" s="3">
        <f>IF(A1218="","",YEAR(A1218))</f>
        <v>2017</v>
      </c>
      <c r="J1218" s="17" t="str">
        <f t="shared" si="19"/>
        <v>marzec</v>
      </c>
    </row>
    <row r="1219" spans="1:10" s="2" customFormat="1" ht="15.75" x14ac:dyDescent="0.25">
      <c r="A1219" s="15">
        <v>42814</v>
      </c>
      <c r="B1219" s="16" t="s">
        <v>10</v>
      </c>
      <c r="C1219" s="3" t="s">
        <v>16</v>
      </c>
      <c r="D1219" s="3">
        <v>399</v>
      </c>
      <c r="E1219" s="3"/>
      <c r="F1219" s="3">
        <f>IF(A1219="","",D1219+E1219)</f>
        <v>399</v>
      </c>
      <c r="G1219" s="3" t="str">
        <f>IF(A1219="","",TEXT(DAY(A1219),"dddd"))</f>
        <v>piątek</v>
      </c>
      <c r="H1219" s="3" t="str">
        <f>IFERROR(IF(A1219="","",TEXT(MONTH(A1219)*30,"mmmm")),"")</f>
        <v>marzec</v>
      </c>
      <c r="I1219" s="3">
        <f>IF(A1219="","",YEAR(A1219))</f>
        <v>2017</v>
      </c>
      <c r="J1219" s="17" t="str">
        <f t="shared" si="19"/>
        <v>marzec</v>
      </c>
    </row>
    <row r="1220" spans="1:10" s="2" customFormat="1" ht="15.75" x14ac:dyDescent="0.25">
      <c r="A1220" s="15">
        <v>42814</v>
      </c>
      <c r="B1220" s="16" t="s">
        <v>11</v>
      </c>
      <c r="C1220" s="3" t="s">
        <v>19</v>
      </c>
      <c r="D1220" s="3">
        <v>500</v>
      </c>
      <c r="E1220" s="3"/>
      <c r="F1220" s="3">
        <f>IF(A1220="","",D1220+E1220)</f>
        <v>500</v>
      </c>
      <c r="G1220" s="3" t="str">
        <f>IF(A1220="","",TEXT(DAY(A1220),"dddd"))</f>
        <v>piątek</v>
      </c>
      <c r="H1220" s="3" t="str">
        <f>IFERROR(IF(A1220="","",TEXT(MONTH(A1220)*30,"mmmm")),"")</f>
        <v>marzec</v>
      </c>
      <c r="I1220" s="3">
        <f>IF(A1220="","",YEAR(A1220))</f>
        <v>2017</v>
      </c>
      <c r="J1220" s="17" t="str">
        <f t="shared" si="19"/>
        <v>marzec</v>
      </c>
    </row>
    <row r="1221" spans="1:10" s="2" customFormat="1" ht="15.75" x14ac:dyDescent="0.25">
      <c r="A1221" s="15">
        <v>42814</v>
      </c>
      <c r="B1221" s="16" t="s">
        <v>11</v>
      </c>
      <c r="C1221" s="3" t="s">
        <v>57</v>
      </c>
      <c r="D1221" s="3">
        <v>50</v>
      </c>
      <c r="E1221" s="3"/>
      <c r="F1221" s="3">
        <f>IF(A1221="","",D1221+E1221)</f>
        <v>50</v>
      </c>
      <c r="G1221" s="3" t="str">
        <f>IF(A1221="","",TEXT(DAY(A1221),"dddd"))</f>
        <v>piątek</v>
      </c>
      <c r="H1221" s="3" t="str">
        <f>IFERROR(IF(A1221="","",TEXT(MONTH(A1221)*30,"mmmm")),"")</f>
        <v>marzec</v>
      </c>
      <c r="I1221" s="3">
        <f>IF(A1221="","",YEAR(A1221))</f>
        <v>2017</v>
      </c>
      <c r="J1221" s="17" t="str">
        <f t="shared" si="19"/>
        <v>marzec</v>
      </c>
    </row>
    <row r="1222" spans="1:10" s="2" customFormat="1" ht="15.75" x14ac:dyDescent="0.25">
      <c r="A1222" s="15">
        <v>42814</v>
      </c>
      <c r="B1222" s="16" t="s">
        <v>11</v>
      </c>
      <c r="C1222" s="3" t="s">
        <v>39</v>
      </c>
      <c r="D1222" s="3">
        <v>102</v>
      </c>
      <c r="E1222" s="3"/>
      <c r="F1222" s="3">
        <f>IF(A1222="","",D1222+E1222)</f>
        <v>102</v>
      </c>
      <c r="G1222" s="3" t="str">
        <f>IF(A1222="","",TEXT(DAY(A1222),"dddd"))</f>
        <v>piątek</v>
      </c>
      <c r="H1222" s="3" t="str">
        <f>IFERROR(IF(A1222="","",TEXT(MONTH(A1222)*30,"mmmm")),"")</f>
        <v>marzec</v>
      </c>
      <c r="I1222" s="3">
        <f>IF(A1222="","",YEAR(A1222))</f>
        <v>2017</v>
      </c>
      <c r="J1222" s="17" t="str">
        <f t="shared" ref="J1222:J1285" si="20">H1222</f>
        <v>marzec</v>
      </c>
    </row>
    <row r="1223" spans="1:10" s="2" customFormat="1" ht="15.75" x14ac:dyDescent="0.25">
      <c r="A1223" s="15">
        <v>42814</v>
      </c>
      <c r="B1223" s="16" t="s">
        <v>11</v>
      </c>
      <c r="C1223" s="3" t="s">
        <v>120</v>
      </c>
      <c r="D1223" s="3">
        <v>1425</v>
      </c>
      <c r="E1223" s="3"/>
      <c r="F1223" s="3">
        <f>IF(A1223="","",D1223+E1223)</f>
        <v>1425</v>
      </c>
      <c r="G1223" s="3" t="str">
        <f>IF(A1223="","",TEXT(DAY(A1223),"dddd"))</f>
        <v>piątek</v>
      </c>
      <c r="H1223" s="3" t="str">
        <f>IFERROR(IF(A1223="","",TEXT(MONTH(A1223)*30,"mmmm")),"")</f>
        <v>marzec</v>
      </c>
      <c r="I1223" s="3">
        <f>IF(A1223="","",YEAR(A1223))</f>
        <v>2017</v>
      </c>
      <c r="J1223" s="17" t="str">
        <f t="shared" si="20"/>
        <v>marzec</v>
      </c>
    </row>
    <row r="1224" spans="1:10" s="2" customFormat="1" ht="15.75" x14ac:dyDescent="0.25">
      <c r="A1224" s="15">
        <v>42814</v>
      </c>
      <c r="B1224" s="16" t="s">
        <v>11</v>
      </c>
      <c r="C1224" s="3" t="s">
        <v>16</v>
      </c>
      <c r="D1224" s="3">
        <v>2572</v>
      </c>
      <c r="E1224" s="3"/>
      <c r="F1224" s="3">
        <f>IF(A1224="","",D1224+E1224)</f>
        <v>2572</v>
      </c>
      <c r="G1224" s="3" t="str">
        <f>IF(A1224="","",TEXT(DAY(A1224),"dddd"))</f>
        <v>piątek</v>
      </c>
      <c r="H1224" s="3" t="str">
        <f>IFERROR(IF(A1224="","",TEXT(MONTH(A1224)*30,"mmmm")),"")</f>
        <v>marzec</v>
      </c>
      <c r="I1224" s="3">
        <f>IF(A1224="","",YEAR(A1224))</f>
        <v>2017</v>
      </c>
      <c r="J1224" s="17" t="str">
        <f t="shared" si="20"/>
        <v>marzec</v>
      </c>
    </row>
    <row r="1225" spans="1:10" s="2" customFormat="1" ht="15.75" x14ac:dyDescent="0.25">
      <c r="A1225" s="15">
        <v>42814</v>
      </c>
      <c r="B1225" s="16" t="s">
        <v>12</v>
      </c>
      <c r="C1225" s="3" t="s">
        <v>16</v>
      </c>
      <c r="D1225" s="3">
        <v>2363</v>
      </c>
      <c r="E1225" s="3"/>
      <c r="F1225" s="3">
        <f>IF(A1225="","",D1225+E1225)</f>
        <v>2363</v>
      </c>
      <c r="G1225" s="3" t="str">
        <f>IF(A1225="","",TEXT(DAY(A1225),"dddd"))</f>
        <v>piątek</v>
      </c>
      <c r="H1225" s="3" t="str">
        <f>IFERROR(IF(A1225="","",TEXT(MONTH(A1225)*30,"mmmm")),"")</f>
        <v>marzec</v>
      </c>
      <c r="I1225" s="3">
        <f>IF(A1225="","",YEAR(A1225))</f>
        <v>2017</v>
      </c>
      <c r="J1225" s="17" t="str">
        <f t="shared" si="20"/>
        <v>marzec</v>
      </c>
    </row>
    <row r="1226" spans="1:10" s="2" customFormat="1" ht="15.75" x14ac:dyDescent="0.25">
      <c r="A1226" s="15">
        <v>42815</v>
      </c>
      <c r="B1226" s="16" t="s">
        <v>10</v>
      </c>
      <c r="C1226" s="3" t="s">
        <v>109</v>
      </c>
      <c r="D1226" s="3">
        <v>10</v>
      </c>
      <c r="E1226" s="3"/>
      <c r="F1226" s="3">
        <f>IF(A1226="","",D1226+E1226)</f>
        <v>10</v>
      </c>
      <c r="G1226" s="3" t="str">
        <f>IF(A1226="","",TEXT(DAY(A1226),"dddd"))</f>
        <v>sobota</v>
      </c>
      <c r="H1226" s="3" t="str">
        <f>IFERROR(IF(A1226="","",TEXT(MONTH(A1226)*30,"mmmm")),"")</f>
        <v>marzec</v>
      </c>
      <c r="I1226" s="3">
        <f>IF(A1226="","",YEAR(A1226))</f>
        <v>2017</v>
      </c>
      <c r="J1226" s="17" t="str">
        <f t="shared" si="20"/>
        <v>marzec</v>
      </c>
    </row>
    <row r="1227" spans="1:10" s="2" customFormat="1" ht="15.75" x14ac:dyDescent="0.25">
      <c r="A1227" s="15">
        <v>42815</v>
      </c>
      <c r="B1227" s="16" t="s">
        <v>10</v>
      </c>
      <c r="C1227" s="3" t="s">
        <v>146</v>
      </c>
      <c r="D1227" s="3">
        <v>10</v>
      </c>
      <c r="E1227" s="3"/>
      <c r="F1227" s="3">
        <f>IF(A1227="","",D1227+E1227)</f>
        <v>10</v>
      </c>
      <c r="G1227" s="3" t="str">
        <f>IF(A1227="","",TEXT(DAY(A1227),"dddd"))</f>
        <v>sobota</v>
      </c>
      <c r="H1227" s="3" t="str">
        <f>IFERROR(IF(A1227="","",TEXT(MONTH(A1227)*30,"mmmm")),"")</f>
        <v>marzec</v>
      </c>
      <c r="I1227" s="3">
        <f>IF(A1227="","",YEAR(A1227))</f>
        <v>2017</v>
      </c>
      <c r="J1227" s="17" t="str">
        <f t="shared" si="20"/>
        <v>marzec</v>
      </c>
    </row>
    <row r="1228" spans="1:10" s="2" customFormat="1" ht="15.75" x14ac:dyDescent="0.25">
      <c r="A1228" s="15">
        <v>42815</v>
      </c>
      <c r="B1228" s="16" t="s">
        <v>10</v>
      </c>
      <c r="C1228" s="3" t="s">
        <v>142</v>
      </c>
      <c r="D1228" s="3">
        <v>10</v>
      </c>
      <c r="E1228" s="3"/>
      <c r="F1228" s="3">
        <f>IF(A1228="","",D1228+E1228)</f>
        <v>10</v>
      </c>
      <c r="G1228" s="3" t="str">
        <f>IF(A1228="","",TEXT(DAY(A1228),"dddd"))</f>
        <v>sobota</v>
      </c>
      <c r="H1228" s="3" t="str">
        <f>IFERROR(IF(A1228="","",TEXT(MONTH(A1228)*30,"mmmm")),"")</f>
        <v>marzec</v>
      </c>
      <c r="I1228" s="3">
        <f>IF(A1228="","",YEAR(A1228))</f>
        <v>2017</v>
      </c>
      <c r="J1228" s="17" t="str">
        <f t="shared" si="20"/>
        <v>marzec</v>
      </c>
    </row>
    <row r="1229" spans="1:10" s="2" customFormat="1" ht="15.75" x14ac:dyDescent="0.25">
      <c r="A1229" s="15">
        <v>42815</v>
      </c>
      <c r="B1229" s="16" t="s">
        <v>10</v>
      </c>
      <c r="C1229" s="3" t="s">
        <v>68</v>
      </c>
      <c r="D1229" s="3">
        <v>10</v>
      </c>
      <c r="E1229" s="3"/>
      <c r="F1229" s="3">
        <f>IF(A1229="","",D1229+E1229)</f>
        <v>10</v>
      </c>
      <c r="G1229" s="3" t="str">
        <f>IF(A1229="","",TEXT(DAY(A1229),"dddd"))</f>
        <v>sobota</v>
      </c>
      <c r="H1229" s="3" t="str">
        <f>IFERROR(IF(A1229="","",TEXT(MONTH(A1229)*30,"mmmm")),"")</f>
        <v>marzec</v>
      </c>
      <c r="I1229" s="3">
        <f>IF(A1229="","",YEAR(A1229))</f>
        <v>2017</v>
      </c>
      <c r="J1229" s="17" t="str">
        <f t="shared" si="20"/>
        <v>marzec</v>
      </c>
    </row>
    <row r="1230" spans="1:10" s="2" customFormat="1" ht="15.75" x14ac:dyDescent="0.25">
      <c r="A1230" s="15">
        <v>42815</v>
      </c>
      <c r="B1230" s="16" t="s">
        <v>10</v>
      </c>
      <c r="C1230" s="3" t="s">
        <v>126</v>
      </c>
      <c r="D1230" s="3">
        <v>80</v>
      </c>
      <c r="E1230" s="3"/>
      <c r="F1230" s="3">
        <f>IF(A1230="","",D1230+E1230)</f>
        <v>80</v>
      </c>
      <c r="G1230" s="3" t="str">
        <f>IF(A1230="","",TEXT(DAY(A1230),"dddd"))</f>
        <v>sobota</v>
      </c>
      <c r="H1230" s="3" t="str">
        <f>IFERROR(IF(A1230="","",TEXT(MONTH(A1230)*30,"mmmm")),"")</f>
        <v>marzec</v>
      </c>
      <c r="I1230" s="3">
        <f>IF(A1230="","",YEAR(A1230))</f>
        <v>2017</v>
      </c>
      <c r="J1230" s="17" t="str">
        <f t="shared" si="20"/>
        <v>marzec</v>
      </c>
    </row>
    <row r="1231" spans="1:10" s="2" customFormat="1" ht="15.75" x14ac:dyDescent="0.25">
      <c r="A1231" s="15">
        <v>42815</v>
      </c>
      <c r="B1231" s="16" t="s">
        <v>10</v>
      </c>
      <c r="C1231" s="3" t="s">
        <v>121</v>
      </c>
      <c r="D1231" s="3">
        <v>211</v>
      </c>
      <c r="E1231" s="3"/>
      <c r="F1231" s="3">
        <f>IF(A1231="","",D1231+E1231)</f>
        <v>211</v>
      </c>
      <c r="G1231" s="3" t="str">
        <f>IF(A1231="","",TEXT(DAY(A1231),"dddd"))</f>
        <v>sobota</v>
      </c>
      <c r="H1231" s="3" t="str">
        <f>IFERROR(IF(A1231="","",TEXT(MONTH(A1231)*30,"mmmm")),"")</f>
        <v>marzec</v>
      </c>
      <c r="I1231" s="3">
        <f>IF(A1231="","",YEAR(A1231))</f>
        <v>2017</v>
      </c>
      <c r="J1231" s="17" t="str">
        <f t="shared" si="20"/>
        <v>marzec</v>
      </c>
    </row>
    <row r="1232" spans="1:10" s="2" customFormat="1" ht="15.75" x14ac:dyDescent="0.25">
      <c r="A1232" s="15">
        <v>42815</v>
      </c>
      <c r="B1232" s="16" t="s">
        <v>10</v>
      </c>
      <c r="C1232" s="3" t="s">
        <v>72</v>
      </c>
      <c r="D1232" s="3">
        <v>147</v>
      </c>
      <c r="E1232" s="3"/>
      <c r="F1232" s="3">
        <f>IF(A1232="","",D1232+E1232)</f>
        <v>147</v>
      </c>
      <c r="G1232" s="3" t="str">
        <f>IF(A1232="","",TEXT(DAY(A1232),"dddd"))</f>
        <v>sobota</v>
      </c>
      <c r="H1232" s="3" t="str">
        <f>IFERROR(IF(A1232="","",TEXT(MONTH(A1232)*30,"mmmm")),"")</f>
        <v>marzec</v>
      </c>
      <c r="I1232" s="3">
        <f>IF(A1232="","",YEAR(A1232))</f>
        <v>2017</v>
      </c>
      <c r="J1232" s="17" t="str">
        <f t="shared" si="20"/>
        <v>marzec</v>
      </c>
    </row>
    <row r="1233" spans="1:10" s="2" customFormat="1" ht="15.75" x14ac:dyDescent="0.25">
      <c r="A1233" s="15">
        <v>42815</v>
      </c>
      <c r="B1233" s="16" t="s">
        <v>10</v>
      </c>
      <c r="C1233" s="3" t="s">
        <v>16</v>
      </c>
      <c r="D1233" s="3">
        <v>2763</v>
      </c>
      <c r="E1233" s="3">
        <v>13</v>
      </c>
      <c r="F1233" s="3">
        <f>IF(A1233="","",D1233+E1233)</f>
        <v>2776</v>
      </c>
      <c r="G1233" s="3" t="str">
        <f>IF(A1233="","",TEXT(DAY(A1233),"dddd"))</f>
        <v>sobota</v>
      </c>
      <c r="H1233" s="3" t="str">
        <f>IFERROR(IF(A1233="","",TEXT(MONTH(A1233)*30,"mmmm")),"")</f>
        <v>marzec</v>
      </c>
      <c r="I1233" s="3">
        <f>IF(A1233="","",YEAR(A1233))</f>
        <v>2017</v>
      </c>
      <c r="J1233" s="17" t="str">
        <f t="shared" si="20"/>
        <v>marzec</v>
      </c>
    </row>
    <row r="1234" spans="1:10" s="2" customFormat="1" ht="15.75" x14ac:dyDescent="0.25">
      <c r="A1234" s="15">
        <v>42815</v>
      </c>
      <c r="B1234" s="16" t="s">
        <v>10</v>
      </c>
      <c r="C1234" s="3" t="s">
        <v>62</v>
      </c>
      <c r="D1234" s="3">
        <v>63</v>
      </c>
      <c r="E1234" s="3"/>
      <c r="F1234" s="3">
        <f>IF(A1234="","",D1234+E1234)</f>
        <v>63</v>
      </c>
      <c r="G1234" s="3" t="str">
        <f>IF(A1234="","",TEXT(DAY(A1234),"dddd"))</f>
        <v>sobota</v>
      </c>
      <c r="H1234" s="3" t="str">
        <f>IFERROR(IF(A1234="","",TEXT(MONTH(A1234)*30,"mmmm")),"")</f>
        <v>marzec</v>
      </c>
      <c r="I1234" s="3">
        <f>IF(A1234="","",YEAR(A1234))</f>
        <v>2017</v>
      </c>
      <c r="J1234" s="17" t="str">
        <f t="shared" si="20"/>
        <v>marzec</v>
      </c>
    </row>
    <row r="1235" spans="1:10" s="2" customFormat="1" ht="15.75" x14ac:dyDescent="0.25">
      <c r="A1235" s="15">
        <v>42815</v>
      </c>
      <c r="B1235" s="16" t="s">
        <v>10</v>
      </c>
      <c r="C1235" s="3" t="s">
        <v>67</v>
      </c>
      <c r="D1235" s="3">
        <v>127</v>
      </c>
      <c r="E1235" s="3"/>
      <c r="F1235" s="3">
        <f>IF(A1235="","",D1235+E1235)</f>
        <v>127</v>
      </c>
      <c r="G1235" s="3" t="str">
        <f>IF(A1235="","",TEXT(DAY(A1235),"dddd"))</f>
        <v>sobota</v>
      </c>
      <c r="H1235" s="3" t="str">
        <f>IFERROR(IF(A1235="","",TEXT(MONTH(A1235)*30,"mmmm")),"")</f>
        <v>marzec</v>
      </c>
      <c r="I1235" s="3">
        <f>IF(A1235="","",YEAR(A1235))</f>
        <v>2017</v>
      </c>
      <c r="J1235" s="17" t="str">
        <f t="shared" si="20"/>
        <v>marzec</v>
      </c>
    </row>
    <row r="1236" spans="1:10" s="2" customFormat="1" ht="15.75" x14ac:dyDescent="0.25">
      <c r="A1236" s="15">
        <v>42815</v>
      </c>
      <c r="B1236" s="16" t="s">
        <v>10</v>
      </c>
      <c r="C1236" s="3" t="s">
        <v>26</v>
      </c>
      <c r="D1236" s="3">
        <v>471</v>
      </c>
      <c r="E1236" s="3"/>
      <c r="F1236" s="3">
        <f>IF(A1236="","",D1236+E1236)</f>
        <v>471</v>
      </c>
      <c r="G1236" s="3" t="str">
        <f>IF(A1236="","",TEXT(DAY(A1236),"dddd"))</f>
        <v>sobota</v>
      </c>
      <c r="H1236" s="3" t="str">
        <f>IFERROR(IF(A1236="","",TEXT(MONTH(A1236)*30,"mmmm")),"")</f>
        <v>marzec</v>
      </c>
      <c r="I1236" s="3">
        <f>IF(A1236="","",YEAR(A1236))</f>
        <v>2017</v>
      </c>
      <c r="J1236" s="17" t="str">
        <f t="shared" si="20"/>
        <v>marzec</v>
      </c>
    </row>
    <row r="1237" spans="1:10" s="2" customFormat="1" ht="15.75" x14ac:dyDescent="0.25">
      <c r="A1237" s="15">
        <v>42815</v>
      </c>
      <c r="B1237" s="16" t="s">
        <v>10</v>
      </c>
      <c r="C1237" s="3" t="s">
        <v>25</v>
      </c>
      <c r="D1237" s="3">
        <v>58</v>
      </c>
      <c r="E1237" s="3"/>
      <c r="F1237" s="3">
        <f>IF(A1237="","",D1237+E1237)</f>
        <v>58</v>
      </c>
      <c r="G1237" s="3" t="str">
        <f>IF(A1237="","",TEXT(DAY(A1237),"dddd"))</f>
        <v>sobota</v>
      </c>
      <c r="H1237" s="3" t="str">
        <f>IFERROR(IF(A1237="","",TEXT(MONTH(A1237)*30,"mmmm")),"")</f>
        <v>marzec</v>
      </c>
      <c r="I1237" s="3">
        <f>IF(A1237="","",YEAR(A1237))</f>
        <v>2017</v>
      </c>
      <c r="J1237" s="17" t="str">
        <f t="shared" si="20"/>
        <v>marzec</v>
      </c>
    </row>
    <row r="1238" spans="1:10" s="2" customFormat="1" ht="15.75" x14ac:dyDescent="0.25">
      <c r="A1238" s="15">
        <v>42815</v>
      </c>
      <c r="B1238" s="16" t="s">
        <v>10</v>
      </c>
      <c r="C1238" s="3" t="s">
        <v>69</v>
      </c>
      <c r="D1238" s="3">
        <v>382</v>
      </c>
      <c r="E1238" s="3">
        <v>1</v>
      </c>
      <c r="F1238" s="3">
        <f>IF(A1238="","",D1238+E1238)</f>
        <v>383</v>
      </c>
      <c r="G1238" s="3" t="str">
        <f>IF(A1238="","",TEXT(DAY(A1238),"dddd"))</f>
        <v>sobota</v>
      </c>
      <c r="H1238" s="3" t="str">
        <f>IFERROR(IF(A1238="","",TEXT(MONTH(A1238)*30,"mmmm")),"")</f>
        <v>marzec</v>
      </c>
      <c r="I1238" s="3">
        <f>IF(A1238="","",YEAR(A1238))</f>
        <v>2017</v>
      </c>
      <c r="J1238" s="17" t="str">
        <f t="shared" si="20"/>
        <v>marzec</v>
      </c>
    </row>
    <row r="1239" spans="1:10" s="2" customFormat="1" ht="15.75" x14ac:dyDescent="0.25">
      <c r="A1239" s="15">
        <v>42815</v>
      </c>
      <c r="B1239" s="16" t="s">
        <v>10</v>
      </c>
      <c r="C1239" s="3" t="s">
        <v>75</v>
      </c>
      <c r="D1239" s="3">
        <v>160</v>
      </c>
      <c r="E1239" s="3">
        <v>4</v>
      </c>
      <c r="F1239" s="3">
        <f>IF(A1239="","",D1239+E1239)</f>
        <v>164</v>
      </c>
      <c r="G1239" s="3" t="str">
        <f>IF(A1239="","",TEXT(DAY(A1239),"dddd"))</f>
        <v>sobota</v>
      </c>
      <c r="H1239" s="3" t="str">
        <f>IFERROR(IF(A1239="","",TEXT(MONTH(A1239)*30,"mmmm")),"")</f>
        <v>marzec</v>
      </c>
      <c r="I1239" s="3">
        <f>IF(A1239="","",YEAR(A1239))</f>
        <v>2017</v>
      </c>
      <c r="J1239" s="17" t="str">
        <f t="shared" si="20"/>
        <v>marzec</v>
      </c>
    </row>
    <row r="1240" spans="1:10" s="2" customFormat="1" ht="15.75" x14ac:dyDescent="0.25">
      <c r="A1240" s="15">
        <v>42815</v>
      </c>
      <c r="B1240" s="16" t="s">
        <v>10</v>
      </c>
      <c r="C1240" s="3" t="s">
        <v>15</v>
      </c>
      <c r="D1240" s="3">
        <v>6</v>
      </c>
      <c r="E1240" s="3"/>
      <c r="F1240" s="3">
        <f>IF(A1240="","",D1240+E1240)</f>
        <v>6</v>
      </c>
      <c r="G1240" s="3" t="str">
        <f>IF(A1240="","",TEXT(DAY(A1240),"dddd"))</f>
        <v>sobota</v>
      </c>
      <c r="H1240" s="3" t="str">
        <f>IFERROR(IF(A1240="","",TEXT(MONTH(A1240)*30,"mmmm")),"")</f>
        <v>marzec</v>
      </c>
      <c r="I1240" s="3">
        <f>IF(A1240="","",YEAR(A1240))</f>
        <v>2017</v>
      </c>
      <c r="J1240" s="17" t="str">
        <f t="shared" si="20"/>
        <v>marzec</v>
      </c>
    </row>
    <row r="1241" spans="1:10" s="2" customFormat="1" ht="15.75" x14ac:dyDescent="0.25">
      <c r="A1241" s="15">
        <v>42815</v>
      </c>
      <c r="B1241" s="16" t="s">
        <v>11</v>
      </c>
      <c r="C1241" s="3" t="s">
        <v>39</v>
      </c>
      <c r="D1241" s="3">
        <v>25</v>
      </c>
      <c r="E1241" s="3"/>
      <c r="F1241" s="3">
        <f>IF(A1241="","",D1241+E1241)</f>
        <v>25</v>
      </c>
      <c r="G1241" s="3" t="str">
        <f>IF(A1241="","",TEXT(DAY(A1241),"dddd"))</f>
        <v>sobota</v>
      </c>
      <c r="H1241" s="3" t="str">
        <f>IFERROR(IF(A1241="","",TEXT(MONTH(A1241)*30,"mmmm")),"")</f>
        <v>marzec</v>
      </c>
      <c r="I1241" s="3">
        <f>IF(A1241="","",YEAR(A1241))</f>
        <v>2017</v>
      </c>
      <c r="J1241" s="17" t="str">
        <f t="shared" si="20"/>
        <v>marzec</v>
      </c>
    </row>
    <row r="1242" spans="1:10" s="2" customFormat="1" ht="15.75" x14ac:dyDescent="0.25">
      <c r="A1242" s="15">
        <v>42815</v>
      </c>
      <c r="B1242" s="16" t="s">
        <v>11</v>
      </c>
      <c r="C1242" s="3" t="s">
        <v>61</v>
      </c>
      <c r="D1242" s="3">
        <v>346</v>
      </c>
      <c r="E1242" s="3"/>
      <c r="F1242" s="3">
        <f>IF(A1242="","",D1242+E1242)</f>
        <v>346</v>
      </c>
      <c r="G1242" s="3" t="str">
        <f>IF(A1242="","",TEXT(DAY(A1242),"dddd"))</f>
        <v>sobota</v>
      </c>
      <c r="H1242" s="3" t="str">
        <f>IFERROR(IF(A1242="","",TEXT(MONTH(A1242)*30,"mmmm")),"")</f>
        <v>marzec</v>
      </c>
      <c r="I1242" s="3">
        <f>IF(A1242="","",YEAR(A1242))</f>
        <v>2017</v>
      </c>
      <c r="J1242" s="17" t="str">
        <f t="shared" si="20"/>
        <v>marzec</v>
      </c>
    </row>
    <row r="1243" spans="1:10" s="2" customFormat="1" ht="15.75" x14ac:dyDescent="0.25">
      <c r="A1243" s="15">
        <v>42815</v>
      </c>
      <c r="B1243" s="16" t="s">
        <v>11</v>
      </c>
      <c r="C1243" s="3" t="s">
        <v>40</v>
      </c>
      <c r="D1243" s="3">
        <v>12</v>
      </c>
      <c r="E1243" s="3"/>
      <c r="F1243" s="3">
        <f>IF(A1243="","",D1243+E1243)</f>
        <v>12</v>
      </c>
      <c r="G1243" s="3" t="str">
        <f>IF(A1243="","",TEXT(DAY(A1243),"dddd"))</f>
        <v>sobota</v>
      </c>
      <c r="H1243" s="3" t="str">
        <f>IFERROR(IF(A1243="","",TEXT(MONTH(A1243)*30,"mmmm")),"")</f>
        <v>marzec</v>
      </c>
      <c r="I1243" s="3">
        <f>IF(A1243="","",YEAR(A1243))</f>
        <v>2017</v>
      </c>
      <c r="J1243" s="17" t="str">
        <f t="shared" si="20"/>
        <v>marzec</v>
      </c>
    </row>
    <row r="1244" spans="1:10" s="2" customFormat="1" ht="15.75" x14ac:dyDescent="0.25">
      <c r="A1244" s="15">
        <v>42815</v>
      </c>
      <c r="B1244" s="16" t="s">
        <v>11</v>
      </c>
      <c r="C1244" s="3" t="s">
        <v>69</v>
      </c>
      <c r="D1244" s="3">
        <v>562</v>
      </c>
      <c r="E1244" s="3"/>
      <c r="F1244" s="3">
        <f>IF(A1244="","",D1244+E1244)</f>
        <v>562</v>
      </c>
      <c r="G1244" s="3" t="str">
        <f>IF(A1244="","",TEXT(DAY(A1244),"dddd"))</f>
        <v>sobota</v>
      </c>
      <c r="H1244" s="3" t="str">
        <f>IFERROR(IF(A1244="","",TEXT(MONTH(A1244)*30,"mmmm")),"")</f>
        <v>marzec</v>
      </c>
      <c r="I1244" s="3">
        <f>IF(A1244="","",YEAR(A1244))</f>
        <v>2017</v>
      </c>
      <c r="J1244" s="17" t="str">
        <f t="shared" si="20"/>
        <v>marzec</v>
      </c>
    </row>
    <row r="1245" spans="1:10" s="2" customFormat="1" ht="15.75" x14ac:dyDescent="0.25">
      <c r="A1245" s="15">
        <v>42815</v>
      </c>
      <c r="B1245" s="16" t="s">
        <v>11</v>
      </c>
      <c r="C1245" s="3" t="s">
        <v>31</v>
      </c>
      <c r="D1245" s="3">
        <v>1800</v>
      </c>
      <c r="E1245" s="3"/>
      <c r="F1245" s="3">
        <f>IF(A1245="","",D1245+E1245)</f>
        <v>1800</v>
      </c>
      <c r="G1245" s="3" t="str">
        <f>IF(A1245="","",TEXT(DAY(A1245),"dddd"))</f>
        <v>sobota</v>
      </c>
      <c r="H1245" s="3" t="str">
        <f>IFERROR(IF(A1245="","",TEXT(MONTH(A1245)*30,"mmmm")),"")</f>
        <v>marzec</v>
      </c>
      <c r="I1245" s="3">
        <f>IF(A1245="","",YEAR(A1245))</f>
        <v>2017</v>
      </c>
      <c r="J1245" s="17" t="str">
        <f t="shared" si="20"/>
        <v>marzec</v>
      </c>
    </row>
    <row r="1246" spans="1:10" s="2" customFormat="1" ht="15.75" x14ac:dyDescent="0.25">
      <c r="A1246" s="15">
        <v>42815</v>
      </c>
      <c r="B1246" s="16" t="s">
        <v>11</v>
      </c>
      <c r="C1246" s="3" t="s">
        <v>93</v>
      </c>
      <c r="D1246" s="3">
        <v>120</v>
      </c>
      <c r="E1246" s="3"/>
      <c r="F1246" s="3">
        <f>IF(A1246="","",D1246+E1246)</f>
        <v>120</v>
      </c>
      <c r="G1246" s="3" t="str">
        <f>IF(A1246="","",TEXT(DAY(A1246),"dddd"))</f>
        <v>sobota</v>
      </c>
      <c r="H1246" s="3" t="str">
        <f>IFERROR(IF(A1246="","",TEXT(MONTH(A1246)*30,"mmmm")),"")</f>
        <v>marzec</v>
      </c>
      <c r="I1246" s="3">
        <f>IF(A1246="","",YEAR(A1246))</f>
        <v>2017</v>
      </c>
      <c r="J1246" s="17" t="str">
        <f t="shared" si="20"/>
        <v>marzec</v>
      </c>
    </row>
    <row r="1247" spans="1:10" s="2" customFormat="1" ht="15.75" x14ac:dyDescent="0.25">
      <c r="A1247" s="15">
        <v>42815</v>
      </c>
      <c r="B1247" s="16" t="s">
        <v>12</v>
      </c>
      <c r="C1247" s="3" t="s">
        <v>31</v>
      </c>
      <c r="D1247" s="3">
        <v>2396</v>
      </c>
      <c r="E1247" s="3"/>
      <c r="F1247" s="3">
        <f>IF(A1247="","",D1247+E1247)</f>
        <v>2396</v>
      </c>
      <c r="G1247" s="3" t="str">
        <f>IF(A1247="","",TEXT(DAY(A1247),"dddd"))</f>
        <v>sobota</v>
      </c>
      <c r="H1247" s="3" t="str">
        <f>IFERROR(IF(A1247="","",TEXT(MONTH(A1247)*30,"mmmm")),"")</f>
        <v>marzec</v>
      </c>
      <c r="I1247" s="3">
        <f>IF(A1247="","",YEAR(A1247))</f>
        <v>2017</v>
      </c>
      <c r="J1247" s="17" t="str">
        <f t="shared" si="20"/>
        <v>marzec</v>
      </c>
    </row>
    <row r="1248" spans="1:10" s="2" customFormat="1" ht="15.75" x14ac:dyDescent="0.25">
      <c r="A1248" s="15">
        <v>42816</v>
      </c>
      <c r="B1248" s="16" t="s">
        <v>11</v>
      </c>
      <c r="C1248" s="3" t="s">
        <v>57</v>
      </c>
      <c r="D1248" s="3">
        <v>50</v>
      </c>
      <c r="E1248" s="3"/>
      <c r="F1248" s="3">
        <f>IF(A1248="","",D1248+E1248)</f>
        <v>50</v>
      </c>
      <c r="G1248" s="3" t="str">
        <f>IF(A1248="","",TEXT(DAY(A1248),"dddd"))</f>
        <v>niedziela</v>
      </c>
      <c r="H1248" s="3" t="str">
        <f>IFERROR(IF(A1248="","",TEXT(MONTH(A1248)*30,"mmmm")),"")</f>
        <v>marzec</v>
      </c>
      <c r="I1248" s="3">
        <f>IF(A1248="","",YEAR(A1248))</f>
        <v>2017</v>
      </c>
      <c r="J1248" s="17" t="str">
        <f t="shared" si="20"/>
        <v>marzec</v>
      </c>
    </row>
    <row r="1249" spans="1:10" s="2" customFormat="1" ht="15.75" x14ac:dyDescent="0.25">
      <c r="A1249" s="15">
        <v>42816</v>
      </c>
      <c r="B1249" s="16" t="s">
        <v>11</v>
      </c>
      <c r="C1249" s="3" t="s">
        <v>46</v>
      </c>
      <c r="D1249" s="3">
        <v>32</v>
      </c>
      <c r="E1249" s="3"/>
      <c r="F1249" s="3">
        <f>IF(A1249="","",D1249+E1249)</f>
        <v>32</v>
      </c>
      <c r="G1249" s="3" t="str">
        <f>IF(A1249="","",TEXT(DAY(A1249),"dddd"))</f>
        <v>niedziela</v>
      </c>
      <c r="H1249" s="3" t="str">
        <f>IFERROR(IF(A1249="","",TEXT(MONTH(A1249)*30,"mmmm")),"")</f>
        <v>marzec</v>
      </c>
      <c r="I1249" s="3">
        <f>IF(A1249="","",YEAR(A1249))</f>
        <v>2017</v>
      </c>
      <c r="J1249" s="17" t="str">
        <f t="shared" si="20"/>
        <v>marzec</v>
      </c>
    </row>
    <row r="1250" spans="1:10" s="2" customFormat="1" ht="15.75" x14ac:dyDescent="0.25">
      <c r="A1250" s="15">
        <v>42816</v>
      </c>
      <c r="B1250" s="16" t="s">
        <v>11</v>
      </c>
      <c r="C1250" s="3" t="s">
        <v>89</v>
      </c>
      <c r="D1250" s="3">
        <v>20</v>
      </c>
      <c r="E1250" s="3">
        <v>16</v>
      </c>
      <c r="F1250" s="3">
        <f>IF(A1250="","",D1250+E1250)</f>
        <v>36</v>
      </c>
      <c r="G1250" s="3" t="str">
        <f>IF(A1250="","",TEXT(DAY(A1250),"dddd"))</f>
        <v>niedziela</v>
      </c>
      <c r="H1250" s="3" t="str">
        <f>IFERROR(IF(A1250="","",TEXT(MONTH(A1250)*30,"mmmm")),"")</f>
        <v>marzec</v>
      </c>
      <c r="I1250" s="3">
        <f>IF(A1250="","",YEAR(A1250))</f>
        <v>2017</v>
      </c>
      <c r="J1250" s="17" t="str">
        <f t="shared" si="20"/>
        <v>marzec</v>
      </c>
    </row>
    <row r="1251" spans="1:10" s="2" customFormat="1" ht="15.75" x14ac:dyDescent="0.25">
      <c r="A1251" s="15">
        <v>42816</v>
      </c>
      <c r="B1251" s="16" t="s">
        <v>11</v>
      </c>
      <c r="C1251" s="3" t="s">
        <v>80</v>
      </c>
      <c r="D1251" s="3">
        <v>144</v>
      </c>
      <c r="E1251" s="3"/>
      <c r="F1251" s="3">
        <f>IF(A1251="","",D1251+E1251)</f>
        <v>144</v>
      </c>
      <c r="G1251" s="3" t="str">
        <f>IF(A1251="","",TEXT(DAY(A1251),"dddd"))</f>
        <v>niedziela</v>
      </c>
      <c r="H1251" s="3" t="str">
        <f>IFERROR(IF(A1251="","",TEXT(MONTH(A1251)*30,"mmmm")),"")</f>
        <v>marzec</v>
      </c>
      <c r="I1251" s="3">
        <f>IF(A1251="","",YEAR(A1251))</f>
        <v>2017</v>
      </c>
      <c r="J1251" s="17" t="str">
        <f t="shared" si="20"/>
        <v>marzec</v>
      </c>
    </row>
    <row r="1252" spans="1:10" s="2" customFormat="1" ht="15.75" x14ac:dyDescent="0.25">
      <c r="A1252" s="15">
        <v>42816</v>
      </c>
      <c r="B1252" s="16" t="s">
        <v>11</v>
      </c>
      <c r="C1252" s="3" t="s">
        <v>59</v>
      </c>
      <c r="D1252" s="3">
        <v>500</v>
      </c>
      <c r="E1252" s="3">
        <v>15</v>
      </c>
      <c r="F1252" s="3">
        <f>IF(A1252="","",D1252+E1252)</f>
        <v>515</v>
      </c>
      <c r="G1252" s="3" t="str">
        <f>IF(A1252="","",TEXT(DAY(A1252),"dddd"))</f>
        <v>niedziela</v>
      </c>
      <c r="H1252" s="3" t="str">
        <f>IFERROR(IF(A1252="","",TEXT(MONTH(A1252)*30,"mmmm")),"")</f>
        <v>marzec</v>
      </c>
      <c r="I1252" s="3">
        <f>IF(A1252="","",YEAR(A1252))</f>
        <v>2017</v>
      </c>
      <c r="J1252" s="17" t="str">
        <f t="shared" si="20"/>
        <v>marzec</v>
      </c>
    </row>
    <row r="1253" spans="1:10" s="2" customFormat="1" ht="15.75" x14ac:dyDescent="0.25">
      <c r="A1253" s="15">
        <v>42816</v>
      </c>
      <c r="B1253" s="16" t="s">
        <v>11</v>
      </c>
      <c r="C1253" s="3" t="s">
        <v>39</v>
      </c>
      <c r="D1253" s="3">
        <v>98</v>
      </c>
      <c r="E1253" s="3">
        <v>22</v>
      </c>
      <c r="F1253" s="3">
        <f>IF(A1253="","",D1253+E1253)</f>
        <v>120</v>
      </c>
      <c r="G1253" s="3" t="str">
        <f>IF(A1253="","",TEXT(DAY(A1253),"dddd"))</f>
        <v>niedziela</v>
      </c>
      <c r="H1253" s="3" t="str">
        <f>IFERROR(IF(A1253="","",TEXT(MONTH(A1253)*30,"mmmm")),"")</f>
        <v>marzec</v>
      </c>
      <c r="I1253" s="3">
        <f>IF(A1253="","",YEAR(A1253))</f>
        <v>2017</v>
      </c>
      <c r="J1253" s="17" t="str">
        <f t="shared" si="20"/>
        <v>marzec</v>
      </c>
    </row>
    <row r="1254" spans="1:10" s="2" customFormat="1" ht="15.75" x14ac:dyDescent="0.25">
      <c r="A1254" s="15">
        <v>42816</v>
      </c>
      <c r="B1254" s="16" t="s">
        <v>11</v>
      </c>
      <c r="C1254" s="3" t="s">
        <v>139</v>
      </c>
      <c r="D1254" s="3">
        <v>120</v>
      </c>
      <c r="E1254" s="3">
        <v>1</v>
      </c>
      <c r="F1254" s="3">
        <f>IF(A1254="","",D1254+E1254)</f>
        <v>121</v>
      </c>
      <c r="G1254" s="3" t="str">
        <f>IF(A1254="","",TEXT(DAY(A1254),"dddd"))</f>
        <v>niedziela</v>
      </c>
      <c r="H1254" s="3" t="str">
        <f>IFERROR(IF(A1254="","",TEXT(MONTH(A1254)*30,"mmmm")),"")</f>
        <v>marzec</v>
      </c>
      <c r="I1254" s="3">
        <f>IF(A1254="","",YEAR(A1254))</f>
        <v>2017</v>
      </c>
      <c r="J1254" s="17" t="str">
        <f t="shared" si="20"/>
        <v>marzec</v>
      </c>
    </row>
    <row r="1255" spans="1:10" s="2" customFormat="1" ht="15.75" x14ac:dyDescent="0.25">
      <c r="A1255" s="15">
        <v>42816</v>
      </c>
      <c r="B1255" s="16" t="s">
        <v>11</v>
      </c>
      <c r="C1255" s="3" t="s">
        <v>44</v>
      </c>
      <c r="D1255" s="3">
        <v>200</v>
      </c>
      <c r="E1255" s="3">
        <v>1</v>
      </c>
      <c r="F1255" s="3">
        <f>IF(A1255="","",D1255+E1255)</f>
        <v>201</v>
      </c>
      <c r="G1255" s="3" t="str">
        <f>IF(A1255="","",TEXT(DAY(A1255),"dddd"))</f>
        <v>niedziela</v>
      </c>
      <c r="H1255" s="3" t="str">
        <f>IFERROR(IF(A1255="","",TEXT(MONTH(A1255)*30,"mmmm")),"")</f>
        <v>marzec</v>
      </c>
      <c r="I1255" s="3">
        <f>IF(A1255="","",YEAR(A1255))</f>
        <v>2017</v>
      </c>
      <c r="J1255" s="17" t="str">
        <f t="shared" si="20"/>
        <v>marzec</v>
      </c>
    </row>
    <row r="1256" spans="1:10" s="2" customFormat="1" ht="15.75" x14ac:dyDescent="0.25">
      <c r="A1256" s="15">
        <v>42816</v>
      </c>
      <c r="B1256" s="16" t="s">
        <v>11</v>
      </c>
      <c r="C1256" s="3" t="s">
        <v>31</v>
      </c>
      <c r="D1256" s="3">
        <v>377</v>
      </c>
      <c r="E1256" s="3"/>
      <c r="F1256" s="3">
        <f>IF(A1256="","",D1256+E1256)</f>
        <v>377</v>
      </c>
      <c r="G1256" s="3" t="str">
        <f>IF(A1256="","",TEXT(DAY(A1256),"dddd"))</f>
        <v>niedziela</v>
      </c>
      <c r="H1256" s="3" t="str">
        <f>IFERROR(IF(A1256="","",TEXT(MONTH(A1256)*30,"mmmm")),"")</f>
        <v>marzec</v>
      </c>
      <c r="I1256" s="3">
        <f>IF(A1256="","",YEAR(A1256))</f>
        <v>2017</v>
      </c>
      <c r="J1256" s="17" t="str">
        <f t="shared" si="20"/>
        <v>marzec</v>
      </c>
    </row>
    <row r="1257" spans="1:10" s="2" customFormat="1" ht="15.75" x14ac:dyDescent="0.25">
      <c r="A1257" s="15">
        <v>42816</v>
      </c>
      <c r="B1257" s="16" t="s">
        <v>11</v>
      </c>
      <c r="C1257" s="3" t="s">
        <v>64</v>
      </c>
      <c r="D1257" s="3">
        <v>180</v>
      </c>
      <c r="E1257" s="3"/>
      <c r="F1257" s="3">
        <f>IF(A1257="","",D1257+E1257)</f>
        <v>180</v>
      </c>
      <c r="G1257" s="3" t="str">
        <f>IF(A1257="","",TEXT(DAY(A1257),"dddd"))</f>
        <v>niedziela</v>
      </c>
      <c r="H1257" s="3" t="str">
        <f>IFERROR(IF(A1257="","",TEXT(MONTH(A1257)*30,"mmmm")),"")</f>
        <v>marzec</v>
      </c>
      <c r="I1257" s="3">
        <f>IF(A1257="","",YEAR(A1257))</f>
        <v>2017</v>
      </c>
      <c r="J1257" s="17" t="str">
        <f t="shared" si="20"/>
        <v>marzec</v>
      </c>
    </row>
    <row r="1258" spans="1:10" s="2" customFormat="1" ht="15.75" x14ac:dyDescent="0.25">
      <c r="A1258" s="15">
        <v>42816</v>
      </c>
      <c r="B1258" s="16" t="s">
        <v>12</v>
      </c>
      <c r="C1258" s="3" t="s">
        <v>16</v>
      </c>
      <c r="D1258" s="3">
        <v>1793</v>
      </c>
      <c r="E1258" s="3">
        <v>21</v>
      </c>
      <c r="F1258" s="3">
        <f>IF(A1258="","",D1258+E1258)</f>
        <v>1814</v>
      </c>
      <c r="G1258" s="3" t="str">
        <f>IF(A1258="","",TEXT(DAY(A1258),"dddd"))</f>
        <v>niedziela</v>
      </c>
      <c r="H1258" s="3" t="str">
        <f>IFERROR(IF(A1258="","",TEXT(MONTH(A1258)*30,"mmmm")),"")</f>
        <v>marzec</v>
      </c>
      <c r="I1258" s="3">
        <f>IF(A1258="","",YEAR(A1258))</f>
        <v>2017</v>
      </c>
      <c r="J1258" s="17" t="str">
        <f t="shared" si="20"/>
        <v>marzec</v>
      </c>
    </row>
    <row r="1259" spans="1:10" s="2" customFormat="1" ht="15.75" x14ac:dyDescent="0.25">
      <c r="A1259" s="15">
        <v>42816</v>
      </c>
      <c r="B1259" s="16" t="s">
        <v>12</v>
      </c>
      <c r="C1259" s="3" t="s">
        <v>31</v>
      </c>
      <c r="D1259" s="3">
        <v>599</v>
      </c>
      <c r="E1259" s="3">
        <v>7</v>
      </c>
      <c r="F1259" s="3">
        <f>IF(A1259="","",D1259+E1259)</f>
        <v>606</v>
      </c>
      <c r="G1259" s="3" t="str">
        <f>IF(A1259="","",TEXT(DAY(A1259),"dddd"))</f>
        <v>niedziela</v>
      </c>
      <c r="H1259" s="3" t="str">
        <f>IFERROR(IF(A1259="","",TEXT(MONTH(A1259)*30,"mmmm")),"")</f>
        <v>marzec</v>
      </c>
      <c r="I1259" s="3">
        <f>IF(A1259="","",YEAR(A1259))</f>
        <v>2017</v>
      </c>
      <c r="J1259" s="17" t="str">
        <f t="shared" si="20"/>
        <v>marzec</v>
      </c>
    </row>
    <row r="1260" spans="1:10" s="2" customFormat="1" ht="15.75" x14ac:dyDescent="0.25">
      <c r="A1260" s="15">
        <v>42817</v>
      </c>
      <c r="B1260" s="16" t="s">
        <v>10</v>
      </c>
      <c r="C1260" s="3" t="s">
        <v>21</v>
      </c>
      <c r="D1260" s="3">
        <v>336</v>
      </c>
      <c r="E1260" s="3">
        <v>1</v>
      </c>
      <c r="F1260" s="3">
        <f>IF(A1260="","",D1260+E1260)</f>
        <v>337</v>
      </c>
      <c r="G1260" s="3" t="str">
        <f>IF(A1260="","",TEXT(DAY(A1260),"dddd"))</f>
        <v>poniedziałek</v>
      </c>
      <c r="H1260" s="3" t="str">
        <f>IFERROR(IF(A1260="","",TEXT(MONTH(A1260)*30,"mmmm")),"")</f>
        <v>marzec</v>
      </c>
      <c r="I1260" s="3">
        <f>IF(A1260="","",YEAR(A1260))</f>
        <v>2017</v>
      </c>
      <c r="J1260" s="17" t="str">
        <f t="shared" si="20"/>
        <v>marzec</v>
      </c>
    </row>
    <row r="1261" spans="1:10" s="2" customFormat="1" ht="15.75" x14ac:dyDescent="0.25">
      <c r="A1261" s="15">
        <v>42817</v>
      </c>
      <c r="B1261" s="16" t="s">
        <v>10</v>
      </c>
      <c r="C1261" s="3" t="s">
        <v>23</v>
      </c>
      <c r="D1261" s="3">
        <v>285</v>
      </c>
      <c r="E1261" s="3"/>
      <c r="F1261" s="3">
        <f>IF(A1261="","",D1261+E1261)</f>
        <v>285</v>
      </c>
      <c r="G1261" s="3" t="str">
        <f>IF(A1261="","",TEXT(DAY(A1261),"dddd"))</f>
        <v>poniedziałek</v>
      </c>
      <c r="H1261" s="3" t="str">
        <f>IFERROR(IF(A1261="","",TEXT(MONTH(A1261)*30,"mmmm")),"")</f>
        <v>marzec</v>
      </c>
      <c r="I1261" s="3">
        <f>IF(A1261="","",YEAR(A1261))</f>
        <v>2017</v>
      </c>
      <c r="J1261" s="17" t="str">
        <f t="shared" si="20"/>
        <v>marzec</v>
      </c>
    </row>
    <row r="1262" spans="1:10" s="2" customFormat="1" ht="15.75" x14ac:dyDescent="0.25">
      <c r="A1262" s="15">
        <v>42817</v>
      </c>
      <c r="B1262" s="16" t="s">
        <v>10</v>
      </c>
      <c r="C1262" s="3" t="s">
        <v>160</v>
      </c>
      <c r="D1262" s="3">
        <v>5</v>
      </c>
      <c r="E1262" s="3"/>
      <c r="F1262" s="3">
        <f>IF(A1262="","",D1262+E1262)</f>
        <v>5</v>
      </c>
      <c r="G1262" s="3" t="str">
        <f>IF(A1262="","",TEXT(DAY(A1262),"dddd"))</f>
        <v>poniedziałek</v>
      </c>
      <c r="H1262" s="3" t="str">
        <f>IFERROR(IF(A1262="","",TEXT(MONTH(A1262)*30,"mmmm")),"")</f>
        <v>marzec</v>
      </c>
      <c r="I1262" s="3">
        <f>IF(A1262="","",YEAR(A1262))</f>
        <v>2017</v>
      </c>
      <c r="J1262" s="17" t="str">
        <f t="shared" si="20"/>
        <v>marzec</v>
      </c>
    </row>
    <row r="1263" spans="1:10" s="2" customFormat="1" ht="15.75" x14ac:dyDescent="0.25">
      <c r="A1263" s="15">
        <v>42817</v>
      </c>
      <c r="B1263" s="16" t="s">
        <v>10</v>
      </c>
      <c r="C1263" s="3" t="s">
        <v>18</v>
      </c>
      <c r="D1263" s="3">
        <v>500</v>
      </c>
      <c r="E1263" s="3"/>
      <c r="F1263" s="3">
        <f>IF(A1263="","",D1263+E1263)</f>
        <v>500</v>
      </c>
      <c r="G1263" s="3" t="str">
        <f>IF(A1263="","",TEXT(DAY(A1263),"dddd"))</f>
        <v>poniedziałek</v>
      </c>
      <c r="H1263" s="3" t="str">
        <f>IFERROR(IF(A1263="","",TEXT(MONTH(A1263)*30,"mmmm")),"")</f>
        <v>marzec</v>
      </c>
      <c r="I1263" s="3">
        <f>IF(A1263="","",YEAR(A1263))</f>
        <v>2017</v>
      </c>
      <c r="J1263" s="17" t="str">
        <f t="shared" si="20"/>
        <v>marzec</v>
      </c>
    </row>
    <row r="1264" spans="1:10" s="2" customFormat="1" ht="15.75" x14ac:dyDescent="0.25">
      <c r="A1264" s="15">
        <v>42817</v>
      </c>
      <c r="B1264" s="16" t="s">
        <v>10</v>
      </c>
      <c r="C1264" s="3" t="s">
        <v>28</v>
      </c>
      <c r="D1264" s="3">
        <v>10</v>
      </c>
      <c r="E1264" s="3"/>
      <c r="F1264" s="3">
        <f>IF(A1264="","",D1264+E1264)</f>
        <v>10</v>
      </c>
      <c r="G1264" s="3" t="str">
        <f>IF(A1264="","",TEXT(DAY(A1264),"dddd"))</f>
        <v>poniedziałek</v>
      </c>
      <c r="H1264" s="3" t="str">
        <f>IFERROR(IF(A1264="","",TEXT(MONTH(A1264)*30,"mmmm")),"")</f>
        <v>marzec</v>
      </c>
      <c r="I1264" s="3">
        <f>IF(A1264="","",YEAR(A1264))</f>
        <v>2017</v>
      </c>
      <c r="J1264" s="17" t="str">
        <f t="shared" si="20"/>
        <v>marzec</v>
      </c>
    </row>
    <row r="1265" spans="1:10" s="2" customFormat="1" ht="15.75" x14ac:dyDescent="0.25">
      <c r="A1265" s="15">
        <v>42817</v>
      </c>
      <c r="B1265" s="16" t="s">
        <v>10</v>
      </c>
      <c r="C1265" s="3" t="s">
        <v>25</v>
      </c>
      <c r="D1265" s="3">
        <v>242</v>
      </c>
      <c r="E1265" s="3"/>
      <c r="F1265" s="3">
        <f>IF(A1265="","",D1265+E1265)</f>
        <v>242</v>
      </c>
      <c r="G1265" s="3" t="str">
        <f>IF(A1265="","",TEXT(DAY(A1265),"dddd"))</f>
        <v>poniedziałek</v>
      </c>
      <c r="H1265" s="3" t="str">
        <f>IFERROR(IF(A1265="","",TEXT(MONTH(A1265)*30,"mmmm")),"")</f>
        <v>marzec</v>
      </c>
      <c r="I1265" s="3">
        <f>IF(A1265="","",YEAR(A1265))</f>
        <v>2017</v>
      </c>
      <c r="J1265" s="17" t="str">
        <f t="shared" si="20"/>
        <v>marzec</v>
      </c>
    </row>
    <row r="1266" spans="1:10" s="2" customFormat="1" ht="15.75" x14ac:dyDescent="0.25">
      <c r="A1266" s="15">
        <v>42817</v>
      </c>
      <c r="B1266" s="16" t="s">
        <v>10</v>
      </c>
      <c r="C1266" s="3" t="s">
        <v>41</v>
      </c>
      <c r="D1266" s="3">
        <v>180</v>
      </c>
      <c r="E1266" s="3"/>
      <c r="F1266" s="3">
        <f>IF(A1266="","",D1266+E1266)</f>
        <v>180</v>
      </c>
      <c r="G1266" s="3" t="str">
        <f>IF(A1266="","",TEXT(DAY(A1266),"dddd"))</f>
        <v>poniedziałek</v>
      </c>
      <c r="H1266" s="3" t="str">
        <f>IFERROR(IF(A1266="","",TEXT(MONTH(A1266)*30,"mmmm")),"")</f>
        <v>marzec</v>
      </c>
      <c r="I1266" s="3">
        <f>IF(A1266="","",YEAR(A1266))</f>
        <v>2017</v>
      </c>
      <c r="J1266" s="17" t="str">
        <f t="shared" si="20"/>
        <v>marzec</v>
      </c>
    </row>
    <row r="1267" spans="1:10" s="2" customFormat="1" ht="15.75" x14ac:dyDescent="0.25">
      <c r="A1267" s="15">
        <v>42817</v>
      </c>
      <c r="B1267" s="16" t="s">
        <v>10</v>
      </c>
      <c r="C1267" s="3" t="s">
        <v>16</v>
      </c>
      <c r="D1267" s="3">
        <v>2415</v>
      </c>
      <c r="E1267" s="3"/>
      <c r="F1267" s="3">
        <f>IF(A1267="","",D1267+E1267)</f>
        <v>2415</v>
      </c>
      <c r="G1267" s="3" t="str">
        <f>IF(A1267="","",TEXT(DAY(A1267),"dddd"))</f>
        <v>poniedziałek</v>
      </c>
      <c r="H1267" s="3" t="str">
        <f>IFERROR(IF(A1267="","",TEXT(MONTH(A1267)*30,"mmmm")),"")</f>
        <v>marzec</v>
      </c>
      <c r="I1267" s="3">
        <f>IF(A1267="","",YEAR(A1267))</f>
        <v>2017</v>
      </c>
      <c r="J1267" s="17" t="str">
        <f t="shared" si="20"/>
        <v>marzec</v>
      </c>
    </row>
    <row r="1268" spans="1:10" s="2" customFormat="1" ht="15.75" x14ac:dyDescent="0.25">
      <c r="A1268" s="15">
        <v>42817</v>
      </c>
      <c r="B1268" s="16" t="s">
        <v>10</v>
      </c>
      <c r="C1268" s="3" t="s">
        <v>83</v>
      </c>
      <c r="D1268" s="3">
        <v>400</v>
      </c>
      <c r="E1268" s="3"/>
      <c r="F1268" s="3">
        <f>IF(A1268="","",D1268+E1268)</f>
        <v>400</v>
      </c>
      <c r="G1268" s="3" t="str">
        <f>IF(A1268="","",TEXT(DAY(A1268),"dddd"))</f>
        <v>poniedziałek</v>
      </c>
      <c r="H1268" s="3" t="str">
        <f>IFERROR(IF(A1268="","",TEXT(MONTH(A1268)*30,"mmmm")),"")</f>
        <v>marzec</v>
      </c>
      <c r="I1268" s="3">
        <f>IF(A1268="","",YEAR(A1268))</f>
        <v>2017</v>
      </c>
      <c r="J1268" s="17" t="str">
        <f t="shared" si="20"/>
        <v>marzec</v>
      </c>
    </row>
    <row r="1269" spans="1:10" s="2" customFormat="1" ht="15.75" x14ac:dyDescent="0.25">
      <c r="A1269" s="15">
        <v>42817</v>
      </c>
      <c r="B1269" s="16" t="s">
        <v>10</v>
      </c>
      <c r="C1269" s="3" t="s">
        <v>17</v>
      </c>
      <c r="D1269" s="3">
        <v>120</v>
      </c>
      <c r="E1269" s="3">
        <v>20</v>
      </c>
      <c r="F1269" s="3">
        <f>IF(A1269="","",D1269+E1269)</f>
        <v>140</v>
      </c>
      <c r="G1269" s="3" t="str">
        <f>IF(A1269="","",TEXT(DAY(A1269),"dddd"))</f>
        <v>poniedziałek</v>
      </c>
      <c r="H1269" s="3" t="str">
        <f>IFERROR(IF(A1269="","",TEXT(MONTH(A1269)*30,"mmmm")),"")</f>
        <v>marzec</v>
      </c>
      <c r="I1269" s="3">
        <f>IF(A1269="","",YEAR(A1269))</f>
        <v>2017</v>
      </c>
      <c r="J1269" s="17" t="str">
        <f t="shared" si="20"/>
        <v>marzec</v>
      </c>
    </row>
    <row r="1270" spans="1:10" s="2" customFormat="1" ht="15.75" x14ac:dyDescent="0.25">
      <c r="A1270" s="15">
        <v>42817</v>
      </c>
      <c r="B1270" s="16" t="s">
        <v>10</v>
      </c>
      <c r="C1270" s="3" t="s">
        <v>31</v>
      </c>
      <c r="D1270" s="3">
        <v>998</v>
      </c>
      <c r="E1270" s="3">
        <v>30</v>
      </c>
      <c r="F1270" s="3">
        <f>IF(A1270="","",D1270+E1270)</f>
        <v>1028</v>
      </c>
      <c r="G1270" s="3" t="str">
        <f>IF(A1270="","",TEXT(DAY(A1270),"dddd"))</f>
        <v>poniedziałek</v>
      </c>
      <c r="H1270" s="3" t="str">
        <f>IFERROR(IF(A1270="","",TEXT(MONTH(A1270)*30,"mmmm")),"")</f>
        <v>marzec</v>
      </c>
      <c r="I1270" s="3">
        <f>IF(A1270="","",YEAR(A1270))</f>
        <v>2017</v>
      </c>
      <c r="J1270" s="17" t="str">
        <f t="shared" si="20"/>
        <v>marzec</v>
      </c>
    </row>
    <row r="1271" spans="1:10" s="2" customFormat="1" ht="15.75" x14ac:dyDescent="0.25">
      <c r="A1271" s="15">
        <v>42817</v>
      </c>
      <c r="B1271" s="16" t="s">
        <v>10</v>
      </c>
      <c r="C1271" s="3" t="s">
        <v>64</v>
      </c>
      <c r="D1271" s="3">
        <v>24</v>
      </c>
      <c r="E1271" s="3">
        <v>5</v>
      </c>
      <c r="F1271" s="3">
        <f>IF(A1271="","",D1271+E1271)</f>
        <v>29</v>
      </c>
      <c r="G1271" s="3" t="str">
        <f>IF(A1271="","",TEXT(DAY(A1271),"dddd"))</f>
        <v>poniedziałek</v>
      </c>
      <c r="H1271" s="3" t="str">
        <f>IFERROR(IF(A1271="","",TEXT(MONTH(A1271)*30,"mmmm")),"")</f>
        <v>marzec</v>
      </c>
      <c r="I1271" s="3">
        <f>IF(A1271="","",YEAR(A1271))</f>
        <v>2017</v>
      </c>
      <c r="J1271" s="17" t="str">
        <f t="shared" si="20"/>
        <v>marzec</v>
      </c>
    </row>
    <row r="1272" spans="1:10" s="2" customFormat="1" ht="15.75" x14ac:dyDescent="0.25">
      <c r="A1272" s="15">
        <v>42817</v>
      </c>
      <c r="B1272" s="16" t="s">
        <v>10</v>
      </c>
      <c r="C1272" s="3" t="s">
        <v>83</v>
      </c>
      <c r="D1272" s="3">
        <v>50</v>
      </c>
      <c r="E1272" s="3">
        <v>14</v>
      </c>
      <c r="F1272" s="3">
        <f>IF(A1272="","",D1272+E1272)</f>
        <v>64</v>
      </c>
      <c r="G1272" s="3" t="str">
        <f>IF(A1272="","",TEXT(DAY(A1272),"dddd"))</f>
        <v>poniedziałek</v>
      </c>
      <c r="H1272" s="3" t="str">
        <f>IFERROR(IF(A1272="","",TEXT(MONTH(A1272)*30,"mmmm")),"")</f>
        <v>marzec</v>
      </c>
      <c r="I1272" s="3">
        <f>IF(A1272="","",YEAR(A1272))</f>
        <v>2017</v>
      </c>
      <c r="J1272" s="17" t="str">
        <f t="shared" si="20"/>
        <v>marzec</v>
      </c>
    </row>
    <row r="1273" spans="1:10" s="2" customFormat="1" ht="15.75" x14ac:dyDescent="0.25">
      <c r="A1273" s="15">
        <v>42817</v>
      </c>
      <c r="B1273" s="16" t="s">
        <v>10</v>
      </c>
      <c r="C1273" s="3" t="s">
        <v>70</v>
      </c>
      <c r="D1273" s="3">
        <v>159</v>
      </c>
      <c r="E1273" s="3">
        <v>159</v>
      </c>
      <c r="F1273" s="3">
        <f>IF(A1273="","",D1273+E1273)</f>
        <v>318</v>
      </c>
      <c r="G1273" s="3" t="str">
        <f>IF(A1273="","",TEXT(DAY(A1273),"dddd"))</f>
        <v>poniedziałek</v>
      </c>
      <c r="H1273" s="3" t="str">
        <f>IFERROR(IF(A1273="","",TEXT(MONTH(A1273)*30,"mmmm")),"")</f>
        <v>marzec</v>
      </c>
      <c r="I1273" s="3">
        <f>IF(A1273="","",YEAR(A1273))</f>
        <v>2017</v>
      </c>
      <c r="J1273" s="17" t="str">
        <f t="shared" si="20"/>
        <v>marzec</v>
      </c>
    </row>
    <row r="1274" spans="1:10" s="2" customFormat="1" ht="15.75" x14ac:dyDescent="0.25">
      <c r="A1274" s="15">
        <v>42817</v>
      </c>
      <c r="B1274" s="16" t="s">
        <v>10</v>
      </c>
      <c r="C1274" s="3" t="s">
        <v>104</v>
      </c>
      <c r="D1274" s="3">
        <v>10</v>
      </c>
      <c r="E1274" s="3"/>
      <c r="F1274" s="3">
        <f>IF(A1274="","",D1274+E1274)</f>
        <v>10</v>
      </c>
      <c r="G1274" s="3" t="str">
        <f>IF(A1274="","",TEXT(DAY(A1274),"dddd"))</f>
        <v>poniedziałek</v>
      </c>
      <c r="H1274" s="3" t="str">
        <f>IFERROR(IF(A1274="","",TEXT(MONTH(A1274)*30,"mmmm")),"")</f>
        <v>marzec</v>
      </c>
      <c r="I1274" s="3">
        <f>IF(A1274="","",YEAR(A1274))</f>
        <v>2017</v>
      </c>
      <c r="J1274" s="17" t="str">
        <f t="shared" si="20"/>
        <v>marzec</v>
      </c>
    </row>
    <row r="1275" spans="1:10" s="2" customFormat="1" ht="15.75" x14ac:dyDescent="0.25">
      <c r="A1275" s="15">
        <v>42817</v>
      </c>
      <c r="B1275" s="16" t="s">
        <v>10</v>
      </c>
      <c r="C1275" s="3" t="s">
        <v>156</v>
      </c>
      <c r="D1275" s="3">
        <v>10</v>
      </c>
      <c r="E1275" s="3">
        <v>1</v>
      </c>
      <c r="F1275" s="3">
        <f>IF(A1275="","",D1275+E1275)</f>
        <v>11</v>
      </c>
      <c r="G1275" s="3" t="str">
        <f>IF(A1275="","",TEXT(DAY(A1275),"dddd"))</f>
        <v>poniedziałek</v>
      </c>
      <c r="H1275" s="3" t="str">
        <f>IFERROR(IF(A1275="","",TEXT(MONTH(A1275)*30,"mmmm")),"")</f>
        <v>marzec</v>
      </c>
      <c r="I1275" s="3">
        <f>IF(A1275="","",YEAR(A1275))</f>
        <v>2017</v>
      </c>
      <c r="J1275" s="17" t="str">
        <f t="shared" si="20"/>
        <v>marzec</v>
      </c>
    </row>
    <row r="1276" spans="1:10" s="2" customFormat="1" ht="15.75" x14ac:dyDescent="0.25">
      <c r="A1276" s="15">
        <v>42817</v>
      </c>
      <c r="B1276" s="16" t="s">
        <v>10</v>
      </c>
      <c r="C1276" s="3" t="s">
        <v>44</v>
      </c>
      <c r="D1276" s="3">
        <v>32</v>
      </c>
      <c r="E1276" s="3">
        <v>2</v>
      </c>
      <c r="F1276" s="3">
        <f>IF(A1276="","",D1276+E1276)</f>
        <v>34</v>
      </c>
      <c r="G1276" s="3" t="str">
        <f>IF(A1276="","",TEXT(DAY(A1276),"dddd"))</f>
        <v>poniedziałek</v>
      </c>
      <c r="H1276" s="3" t="str">
        <f>IFERROR(IF(A1276="","",TEXT(MONTH(A1276)*30,"mmmm")),"")</f>
        <v>marzec</v>
      </c>
      <c r="I1276" s="3">
        <f>IF(A1276="","",YEAR(A1276))</f>
        <v>2017</v>
      </c>
      <c r="J1276" s="17" t="str">
        <f t="shared" si="20"/>
        <v>marzec</v>
      </c>
    </row>
    <row r="1277" spans="1:10" s="2" customFormat="1" ht="15.75" x14ac:dyDescent="0.25">
      <c r="A1277" s="15">
        <v>42817</v>
      </c>
      <c r="B1277" s="16" t="s">
        <v>10</v>
      </c>
      <c r="C1277" s="3" t="s">
        <v>16</v>
      </c>
      <c r="D1277" s="3">
        <v>2308</v>
      </c>
      <c r="E1277" s="3"/>
      <c r="F1277" s="3">
        <f>IF(A1277="","",D1277+E1277)</f>
        <v>2308</v>
      </c>
      <c r="G1277" s="3" t="str">
        <f>IF(A1277="","",TEXT(DAY(A1277),"dddd"))</f>
        <v>poniedziałek</v>
      </c>
      <c r="H1277" s="3" t="str">
        <f>IFERROR(IF(A1277="","",TEXT(MONTH(A1277)*30,"mmmm")),"")</f>
        <v>marzec</v>
      </c>
      <c r="I1277" s="3">
        <f>IF(A1277="","",YEAR(A1277))</f>
        <v>2017</v>
      </c>
      <c r="J1277" s="17" t="str">
        <f t="shared" si="20"/>
        <v>marzec</v>
      </c>
    </row>
    <row r="1278" spans="1:10" s="2" customFormat="1" ht="15.75" x14ac:dyDescent="0.25">
      <c r="A1278" s="15">
        <v>42817</v>
      </c>
      <c r="B1278" s="16" t="s">
        <v>10</v>
      </c>
      <c r="C1278" s="3" t="s">
        <v>26</v>
      </c>
      <c r="D1278" s="3">
        <v>610</v>
      </c>
      <c r="E1278" s="3"/>
      <c r="F1278" s="3">
        <f>IF(A1278="","",D1278+E1278)</f>
        <v>610</v>
      </c>
      <c r="G1278" s="3" t="str">
        <f>IF(A1278="","",TEXT(DAY(A1278),"dddd"))</f>
        <v>poniedziałek</v>
      </c>
      <c r="H1278" s="3" t="str">
        <f>IFERROR(IF(A1278="","",TEXT(MONTH(A1278)*30,"mmmm")),"")</f>
        <v>marzec</v>
      </c>
      <c r="I1278" s="3">
        <f>IF(A1278="","",YEAR(A1278))</f>
        <v>2017</v>
      </c>
      <c r="J1278" s="17" t="str">
        <f t="shared" si="20"/>
        <v>marzec</v>
      </c>
    </row>
    <row r="1279" spans="1:10" s="2" customFormat="1" ht="15.75" x14ac:dyDescent="0.25">
      <c r="A1279" s="15">
        <v>42817</v>
      </c>
      <c r="B1279" s="16" t="s">
        <v>10</v>
      </c>
      <c r="C1279" s="3" t="s">
        <v>23</v>
      </c>
      <c r="D1279" s="3">
        <v>520</v>
      </c>
      <c r="E1279" s="3">
        <v>8</v>
      </c>
      <c r="F1279" s="3">
        <f>IF(A1279="","",D1279+E1279)</f>
        <v>528</v>
      </c>
      <c r="G1279" s="3" t="str">
        <f>IF(A1279="","",TEXT(DAY(A1279),"dddd"))</f>
        <v>poniedziałek</v>
      </c>
      <c r="H1279" s="3" t="str">
        <f>IFERROR(IF(A1279="","",TEXT(MONTH(A1279)*30,"mmmm")),"")</f>
        <v>marzec</v>
      </c>
      <c r="I1279" s="3">
        <f>IF(A1279="","",YEAR(A1279))</f>
        <v>2017</v>
      </c>
      <c r="J1279" s="17" t="str">
        <f t="shared" si="20"/>
        <v>marzec</v>
      </c>
    </row>
    <row r="1280" spans="1:10" s="2" customFormat="1" ht="15.75" x14ac:dyDescent="0.25">
      <c r="A1280" s="15">
        <v>42817</v>
      </c>
      <c r="B1280" s="16" t="s">
        <v>10</v>
      </c>
      <c r="C1280" s="3" t="s">
        <v>27</v>
      </c>
      <c r="D1280" s="3">
        <v>160</v>
      </c>
      <c r="E1280" s="3">
        <v>17</v>
      </c>
      <c r="F1280" s="3">
        <f>IF(A1280="","",D1280+E1280)</f>
        <v>177</v>
      </c>
      <c r="G1280" s="3" t="str">
        <f>IF(A1280="","",TEXT(DAY(A1280),"dddd"))</f>
        <v>poniedziałek</v>
      </c>
      <c r="H1280" s="3" t="str">
        <f>IFERROR(IF(A1280="","",TEXT(MONTH(A1280)*30,"mmmm")),"")</f>
        <v>marzec</v>
      </c>
      <c r="I1280" s="3">
        <f>IF(A1280="","",YEAR(A1280))</f>
        <v>2017</v>
      </c>
      <c r="J1280" s="17" t="str">
        <f t="shared" si="20"/>
        <v>marzec</v>
      </c>
    </row>
    <row r="1281" spans="1:10" s="2" customFormat="1" ht="15.75" x14ac:dyDescent="0.25">
      <c r="A1281" s="15">
        <v>42817</v>
      </c>
      <c r="B1281" s="16" t="s">
        <v>11</v>
      </c>
      <c r="C1281" s="3" t="s">
        <v>59</v>
      </c>
      <c r="D1281" s="3">
        <v>250</v>
      </c>
      <c r="E1281" s="3"/>
      <c r="F1281" s="3">
        <f>IF(A1281="","",D1281+E1281)</f>
        <v>250</v>
      </c>
      <c r="G1281" s="3" t="str">
        <f>IF(A1281="","",TEXT(DAY(A1281),"dddd"))</f>
        <v>poniedziałek</v>
      </c>
      <c r="H1281" s="3" t="str">
        <f>IFERROR(IF(A1281="","",TEXT(MONTH(A1281)*30,"mmmm")),"")</f>
        <v>marzec</v>
      </c>
      <c r="I1281" s="3">
        <f>IF(A1281="","",YEAR(A1281))</f>
        <v>2017</v>
      </c>
      <c r="J1281" s="17" t="str">
        <f t="shared" si="20"/>
        <v>marzec</v>
      </c>
    </row>
    <row r="1282" spans="1:10" s="2" customFormat="1" ht="15.75" x14ac:dyDescent="0.25">
      <c r="A1282" s="15">
        <v>42817</v>
      </c>
      <c r="B1282" s="16" t="s">
        <v>11</v>
      </c>
      <c r="C1282" s="3" t="s">
        <v>72</v>
      </c>
      <c r="D1282" s="3">
        <v>210</v>
      </c>
      <c r="E1282" s="3">
        <v>1</v>
      </c>
      <c r="F1282" s="3">
        <f>IF(A1282="","",D1282+E1282)</f>
        <v>211</v>
      </c>
      <c r="G1282" s="3" t="str">
        <f>IF(A1282="","",TEXT(DAY(A1282),"dddd"))</f>
        <v>poniedziałek</v>
      </c>
      <c r="H1282" s="3" t="str">
        <f>IFERROR(IF(A1282="","",TEXT(MONTH(A1282)*30,"mmmm")),"")</f>
        <v>marzec</v>
      </c>
      <c r="I1282" s="3">
        <f>IF(A1282="","",YEAR(A1282))</f>
        <v>2017</v>
      </c>
      <c r="J1282" s="17" t="str">
        <f t="shared" si="20"/>
        <v>marzec</v>
      </c>
    </row>
    <row r="1283" spans="1:10" s="2" customFormat="1" ht="15.75" x14ac:dyDescent="0.25">
      <c r="A1283" s="15">
        <v>42817</v>
      </c>
      <c r="B1283" s="16" t="s">
        <v>11</v>
      </c>
      <c r="C1283" s="3" t="s">
        <v>19</v>
      </c>
      <c r="D1283" s="3">
        <v>300</v>
      </c>
      <c r="E1283" s="3"/>
      <c r="F1283" s="3">
        <f>IF(A1283="","",D1283+E1283)</f>
        <v>300</v>
      </c>
      <c r="G1283" s="3" t="str">
        <f>IF(A1283="","",TEXT(DAY(A1283),"dddd"))</f>
        <v>poniedziałek</v>
      </c>
      <c r="H1283" s="3" t="str">
        <f>IFERROR(IF(A1283="","",TEXT(MONTH(A1283)*30,"mmmm")),"")</f>
        <v>marzec</v>
      </c>
      <c r="I1283" s="3">
        <f>IF(A1283="","",YEAR(A1283))</f>
        <v>2017</v>
      </c>
      <c r="J1283" s="17" t="str">
        <f t="shared" si="20"/>
        <v>marzec</v>
      </c>
    </row>
    <row r="1284" spans="1:10" s="2" customFormat="1" ht="15.75" x14ac:dyDescent="0.25">
      <c r="A1284" s="15">
        <v>42817</v>
      </c>
      <c r="B1284" s="16" t="s">
        <v>11</v>
      </c>
      <c r="C1284" s="3" t="s">
        <v>20</v>
      </c>
      <c r="D1284" s="3">
        <v>40</v>
      </c>
      <c r="E1284" s="3">
        <v>3</v>
      </c>
      <c r="F1284" s="3">
        <f>IF(A1284="","",D1284+E1284)</f>
        <v>43</v>
      </c>
      <c r="G1284" s="3" t="str">
        <f>IF(A1284="","",TEXT(DAY(A1284),"dddd"))</f>
        <v>poniedziałek</v>
      </c>
      <c r="H1284" s="3" t="str">
        <f>IFERROR(IF(A1284="","",TEXT(MONTH(A1284)*30,"mmmm")),"")</f>
        <v>marzec</v>
      </c>
      <c r="I1284" s="3">
        <f>IF(A1284="","",YEAR(A1284))</f>
        <v>2017</v>
      </c>
      <c r="J1284" s="17" t="str">
        <f t="shared" si="20"/>
        <v>marzec</v>
      </c>
    </row>
    <row r="1285" spans="1:10" s="2" customFormat="1" ht="15.75" x14ac:dyDescent="0.25">
      <c r="A1285" s="15">
        <v>42817</v>
      </c>
      <c r="B1285" s="16" t="s">
        <v>11</v>
      </c>
      <c r="C1285" s="3" t="s">
        <v>86</v>
      </c>
      <c r="D1285" s="3">
        <v>437</v>
      </c>
      <c r="E1285" s="3"/>
      <c r="F1285" s="3">
        <f>IF(A1285="","",D1285+E1285)</f>
        <v>437</v>
      </c>
      <c r="G1285" s="3" t="str">
        <f>IF(A1285="","",TEXT(DAY(A1285),"dddd"))</f>
        <v>poniedziałek</v>
      </c>
      <c r="H1285" s="3" t="str">
        <f>IFERROR(IF(A1285="","",TEXT(MONTH(A1285)*30,"mmmm")),"")</f>
        <v>marzec</v>
      </c>
      <c r="I1285" s="3">
        <f>IF(A1285="","",YEAR(A1285))</f>
        <v>2017</v>
      </c>
      <c r="J1285" s="17" t="str">
        <f t="shared" si="20"/>
        <v>marzec</v>
      </c>
    </row>
    <row r="1286" spans="1:10" s="2" customFormat="1" ht="15.75" x14ac:dyDescent="0.25">
      <c r="A1286" s="15">
        <v>42817</v>
      </c>
      <c r="B1286" s="16" t="s">
        <v>11</v>
      </c>
      <c r="C1286" s="3" t="s">
        <v>67</v>
      </c>
      <c r="D1286" s="3">
        <v>227</v>
      </c>
      <c r="E1286" s="3"/>
      <c r="F1286" s="3">
        <f>IF(A1286="","",D1286+E1286)</f>
        <v>227</v>
      </c>
      <c r="G1286" s="3" t="str">
        <f>IF(A1286="","",TEXT(DAY(A1286),"dddd"))</f>
        <v>poniedziałek</v>
      </c>
      <c r="H1286" s="3" t="str">
        <f>IFERROR(IF(A1286="","",TEXT(MONTH(A1286)*30,"mmmm")),"")</f>
        <v>marzec</v>
      </c>
      <c r="I1286" s="3">
        <f>IF(A1286="","",YEAR(A1286))</f>
        <v>2017</v>
      </c>
      <c r="J1286" s="17" t="str">
        <f t="shared" ref="J1286:J1349" si="21">H1286</f>
        <v>marzec</v>
      </c>
    </row>
    <row r="1287" spans="1:10" s="2" customFormat="1" ht="15.75" x14ac:dyDescent="0.25">
      <c r="A1287" s="15">
        <v>42817</v>
      </c>
      <c r="B1287" s="16" t="s">
        <v>11</v>
      </c>
      <c r="C1287" s="3" t="s">
        <v>39</v>
      </c>
      <c r="D1287" s="3">
        <v>40</v>
      </c>
      <c r="E1287" s="3"/>
      <c r="F1287" s="3">
        <f>IF(A1287="","",D1287+E1287)</f>
        <v>40</v>
      </c>
      <c r="G1287" s="3" t="str">
        <f>IF(A1287="","",TEXT(DAY(A1287),"dddd"))</f>
        <v>poniedziałek</v>
      </c>
      <c r="H1287" s="3" t="str">
        <f>IFERROR(IF(A1287="","",TEXT(MONTH(A1287)*30,"mmmm")),"")</f>
        <v>marzec</v>
      </c>
      <c r="I1287" s="3">
        <f>IF(A1287="","",YEAR(A1287))</f>
        <v>2017</v>
      </c>
      <c r="J1287" s="17" t="str">
        <f t="shared" si="21"/>
        <v>marzec</v>
      </c>
    </row>
    <row r="1288" spans="1:10" s="2" customFormat="1" ht="15.75" x14ac:dyDescent="0.25">
      <c r="A1288" s="15">
        <v>42817</v>
      </c>
      <c r="B1288" s="16" t="s">
        <v>11</v>
      </c>
      <c r="C1288" s="3" t="s">
        <v>59</v>
      </c>
      <c r="D1288" s="3">
        <v>349</v>
      </c>
      <c r="E1288" s="3"/>
      <c r="F1288" s="3">
        <f>IF(A1288="","",D1288+E1288)</f>
        <v>349</v>
      </c>
      <c r="G1288" s="3" t="str">
        <f>IF(A1288="","",TEXT(DAY(A1288),"dddd"))</f>
        <v>poniedziałek</v>
      </c>
      <c r="H1288" s="3" t="str">
        <f>IFERROR(IF(A1288="","",TEXT(MONTH(A1288)*30,"mmmm")),"")</f>
        <v>marzec</v>
      </c>
      <c r="I1288" s="3">
        <f>IF(A1288="","",YEAR(A1288))</f>
        <v>2017</v>
      </c>
      <c r="J1288" s="17" t="str">
        <f t="shared" si="21"/>
        <v>marzec</v>
      </c>
    </row>
    <row r="1289" spans="1:10" s="2" customFormat="1" ht="15.75" x14ac:dyDescent="0.25">
      <c r="A1289" s="15">
        <v>42817</v>
      </c>
      <c r="B1289" s="16" t="s">
        <v>11</v>
      </c>
      <c r="C1289" s="3" t="s">
        <v>148</v>
      </c>
      <c r="D1289" s="3">
        <v>1600</v>
      </c>
      <c r="E1289" s="3"/>
      <c r="F1289" s="3">
        <f>IF(A1289="","",D1289+E1289)</f>
        <v>1600</v>
      </c>
      <c r="G1289" s="3" t="str">
        <f>IF(A1289="","",TEXT(DAY(A1289),"dddd"))</f>
        <v>poniedziałek</v>
      </c>
      <c r="H1289" s="3" t="str">
        <f>IFERROR(IF(A1289="","",TEXT(MONTH(A1289)*30,"mmmm")),"")</f>
        <v>marzec</v>
      </c>
      <c r="I1289" s="3">
        <f>IF(A1289="","",YEAR(A1289))</f>
        <v>2017</v>
      </c>
      <c r="J1289" s="17" t="str">
        <f t="shared" si="21"/>
        <v>marzec</v>
      </c>
    </row>
    <row r="1290" spans="1:10" s="2" customFormat="1" ht="15.75" x14ac:dyDescent="0.25">
      <c r="A1290" s="15">
        <v>42817</v>
      </c>
      <c r="B1290" s="16" t="s">
        <v>12</v>
      </c>
      <c r="C1290" s="3" t="s">
        <v>41</v>
      </c>
      <c r="D1290" s="3">
        <v>400</v>
      </c>
      <c r="E1290" s="3"/>
      <c r="F1290" s="3">
        <f>IF(A1290="","",D1290+E1290)</f>
        <v>400</v>
      </c>
      <c r="G1290" s="3" t="str">
        <f>IF(A1290="","",TEXT(DAY(A1290),"dddd"))</f>
        <v>poniedziałek</v>
      </c>
      <c r="H1290" s="3" t="str">
        <f>IFERROR(IF(A1290="","",TEXT(MONTH(A1290)*30,"mmmm")),"")</f>
        <v>marzec</v>
      </c>
      <c r="I1290" s="3">
        <f>IF(A1290="","",YEAR(A1290))</f>
        <v>2017</v>
      </c>
      <c r="J1290" s="17" t="str">
        <f t="shared" si="21"/>
        <v>marzec</v>
      </c>
    </row>
    <row r="1291" spans="1:10" s="2" customFormat="1" ht="15.75" x14ac:dyDescent="0.25">
      <c r="A1291" s="15">
        <v>42817</v>
      </c>
      <c r="B1291" s="16" t="s">
        <v>12</v>
      </c>
      <c r="C1291" s="3" t="s">
        <v>45</v>
      </c>
      <c r="D1291" s="3">
        <v>72</v>
      </c>
      <c r="E1291" s="3"/>
      <c r="F1291" s="3">
        <f>IF(A1291="","",D1291+E1291)</f>
        <v>72</v>
      </c>
      <c r="G1291" s="3" t="str">
        <f>IF(A1291="","",TEXT(DAY(A1291),"dddd"))</f>
        <v>poniedziałek</v>
      </c>
      <c r="H1291" s="3" t="str">
        <f>IFERROR(IF(A1291="","",TEXT(MONTH(A1291)*30,"mmmm")),"")</f>
        <v>marzec</v>
      </c>
      <c r="I1291" s="3">
        <f>IF(A1291="","",YEAR(A1291))</f>
        <v>2017</v>
      </c>
      <c r="J1291" s="17" t="str">
        <f t="shared" si="21"/>
        <v>marzec</v>
      </c>
    </row>
    <row r="1292" spans="1:10" s="2" customFormat="1" ht="15.75" x14ac:dyDescent="0.25">
      <c r="A1292" s="15">
        <v>42817</v>
      </c>
      <c r="B1292" s="16" t="s">
        <v>12</v>
      </c>
      <c r="C1292" s="3" t="s">
        <v>31</v>
      </c>
      <c r="D1292" s="3">
        <v>797</v>
      </c>
      <c r="E1292" s="3"/>
      <c r="F1292" s="3">
        <f>IF(A1292="","",D1292+E1292)</f>
        <v>797</v>
      </c>
      <c r="G1292" s="3" t="str">
        <f>IF(A1292="","",TEXT(DAY(A1292),"dddd"))</f>
        <v>poniedziałek</v>
      </c>
      <c r="H1292" s="3" t="str">
        <f>IFERROR(IF(A1292="","",TEXT(MONTH(A1292)*30,"mmmm")),"")</f>
        <v>marzec</v>
      </c>
      <c r="I1292" s="3">
        <f>IF(A1292="","",YEAR(A1292))</f>
        <v>2017</v>
      </c>
      <c r="J1292" s="17" t="str">
        <f t="shared" si="21"/>
        <v>marzec</v>
      </c>
    </row>
    <row r="1293" spans="1:10" s="2" customFormat="1" ht="15.75" x14ac:dyDescent="0.25">
      <c r="A1293" s="15">
        <v>42818</v>
      </c>
      <c r="B1293" s="16" t="s">
        <v>10</v>
      </c>
      <c r="C1293" s="3" t="s">
        <v>148</v>
      </c>
      <c r="D1293" s="3">
        <v>1025</v>
      </c>
      <c r="E1293" s="3">
        <v>1</v>
      </c>
      <c r="F1293" s="3">
        <f>IF(A1293="","",D1293+E1293)</f>
        <v>1026</v>
      </c>
      <c r="G1293" s="3" t="str">
        <f>IF(A1293="","",TEXT(DAY(A1293),"dddd"))</f>
        <v>wtorek</v>
      </c>
      <c r="H1293" s="3" t="str">
        <f>IFERROR(IF(A1293="","",TEXT(MONTH(A1293)*30,"mmmm")),"")</f>
        <v>marzec</v>
      </c>
      <c r="I1293" s="3">
        <f>IF(A1293="","",YEAR(A1293))</f>
        <v>2017</v>
      </c>
      <c r="J1293" s="17" t="str">
        <f t="shared" si="21"/>
        <v>marzec</v>
      </c>
    </row>
    <row r="1294" spans="1:10" s="2" customFormat="1" ht="15.75" x14ac:dyDescent="0.25">
      <c r="A1294" s="15">
        <v>42818</v>
      </c>
      <c r="B1294" s="16" t="s">
        <v>10</v>
      </c>
      <c r="C1294" s="3" t="s">
        <v>92</v>
      </c>
      <c r="D1294" s="3">
        <v>7</v>
      </c>
      <c r="E1294" s="3"/>
      <c r="F1294" s="3">
        <f>IF(A1294="","",D1294+E1294)</f>
        <v>7</v>
      </c>
      <c r="G1294" s="3" t="str">
        <f>IF(A1294="","",TEXT(DAY(A1294),"dddd"))</f>
        <v>wtorek</v>
      </c>
      <c r="H1294" s="3" t="str">
        <f>IFERROR(IF(A1294="","",TEXT(MONTH(A1294)*30,"mmmm")),"")</f>
        <v>marzec</v>
      </c>
      <c r="I1294" s="3">
        <f>IF(A1294="","",YEAR(A1294))</f>
        <v>2017</v>
      </c>
      <c r="J1294" s="17" t="str">
        <f t="shared" si="21"/>
        <v>marzec</v>
      </c>
    </row>
    <row r="1295" spans="1:10" s="2" customFormat="1" ht="15.75" x14ac:dyDescent="0.25">
      <c r="A1295" s="15">
        <v>42818</v>
      </c>
      <c r="B1295" s="16" t="s">
        <v>10</v>
      </c>
      <c r="C1295" s="3" t="s">
        <v>79</v>
      </c>
      <c r="D1295" s="3">
        <v>10</v>
      </c>
      <c r="E1295" s="3"/>
      <c r="F1295" s="3">
        <f>IF(A1295="","",D1295+E1295)</f>
        <v>10</v>
      </c>
      <c r="G1295" s="3" t="str">
        <f>IF(A1295="","",TEXT(DAY(A1295),"dddd"))</f>
        <v>wtorek</v>
      </c>
      <c r="H1295" s="3" t="str">
        <f>IFERROR(IF(A1295="","",TEXT(MONTH(A1295)*30,"mmmm")),"")</f>
        <v>marzec</v>
      </c>
      <c r="I1295" s="3">
        <f>IF(A1295="","",YEAR(A1295))</f>
        <v>2017</v>
      </c>
      <c r="J1295" s="17" t="str">
        <f t="shared" si="21"/>
        <v>marzec</v>
      </c>
    </row>
    <row r="1296" spans="1:10" s="2" customFormat="1" ht="15.75" x14ac:dyDescent="0.25">
      <c r="A1296" s="15">
        <v>42818</v>
      </c>
      <c r="B1296" s="16" t="s">
        <v>10</v>
      </c>
      <c r="C1296" s="3" t="s">
        <v>67</v>
      </c>
      <c r="D1296" s="3">
        <v>30</v>
      </c>
      <c r="E1296" s="3">
        <v>6</v>
      </c>
      <c r="F1296" s="3">
        <f>IF(A1296="","",D1296+E1296)</f>
        <v>36</v>
      </c>
      <c r="G1296" s="3" t="str">
        <f>IF(A1296="","",TEXT(DAY(A1296),"dddd"))</f>
        <v>wtorek</v>
      </c>
      <c r="H1296" s="3" t="str">
        <f>IFERROR(IF(A1296="","",TEXT(MONTH(A1296)*30,"mmmm")),"")</f>
        <v>marzec</v>
      </c>
      <c r="I1296" s="3">
        <f>IF(A1296="","",YEAR(A1296))</f>
        <v>2017</v>
      </c>
      <c r="J1296" s="17" t="str">
        <f t="shared" si="21"/>
        <v>marzec</v>
      </c>
    </row>
    <row r="1297" spans="1:10" s="2" customFormat="1" ht="15.75" x14ac:dyDescent="0.25">
      <c r="A1297" s="15">
        <v>42818</v>
      </c>
      <c r="B1297" s="16" t="s">
        <v>10</v>
      </c>
      <c r="C1297" s="3" t="s">
        <v>27</v>
      </c>
      <c r="D1297" s="3">
        <v>40</v>
      </c>
      <c r="E1297" s="3">
        <v>7</v>
      </c>
      <c r="F1297" s="3">
        <f>IF(A1297="","",D1297+E1297)</f>
        <v>47</v>
      </c>
      <c r="G1297" s="3" t="str">
        <f>IF(A1297="","",TEXT(DAY(A1297),"dddd"))</f>
        <v>wtorek</v>
      </c>
      <c r="H1297" s="3" t="str">
        <f>IFERROR(IF(A1297="","",TEXT(MONTH(A1297)*30,"mmmm")),"")</f>
        <v>marzec</v>
      </c>
      <c r="I1297" s="3">
        <f>IF(A1297="","",YEAR(A1297))</f>
        <v>2017</v>
      </c>
      <c r="J1297" s="17" t="str">
        <f t="shared" si="21"/>
        <v>marzec</v>
      </c>
    </row>
    <row r="1298" spans="1:10" s="2" customFormat="1" ht="15.75" x14ac:dyDescent="0.25">
      <c r="A1298" s="15">
        <v>42818</v>
      </c>
      <c r="B1298" s="16" t="s">
        <v>10</v>
      </c>
      <c r="C1298" s="3" t="s">
        <v>148</v>
      </c>
      <c r="D1298" s="3">
        <v>483</v>
      </c>
      <c r="E1298" s="3"/>
      <c r="F1298" s="3">
        <f>IF(A1298="","",D1298+E1298)</f>
        <v>483</v>
      </c>
      <c r="G1298" s="3" t="str">
        <f>IF(A1298="","",TEXT(DAY(A1298),"dddd"))</f>
        <v>wtorek</v>
      </c>
      <c r="H1298" s="3" t="str">
        <f>IFERROR(IF(A1298="","",TEXT(MONTH(A1298)*30,"mmmm")),"")</f>
        <v>marzec</v>
      </c>
      <c r="I1298" s="3">
        <f>IF(A1298="","",YEAR(A1298))</f>
        <v>2017</v>
      </c>
      <c r="J1298" s="17" t="str">
        <f t="shared" si="21"/>
        <v>marzec</v>
      </c>
    </row>
    <row r="1299" spans="1:10" s="2" customFormat="1" ht="15.75" x14ac:dyDescent="0.25">
      <c r="A1299" s="15">
        <v>42818</v>
      </c>
      <c r="B1299" s="16" t="s">
        <v>10</v>
      </c>
      <c r="C1299" s="3" t="s">
        <v>161</v>
      </c>
      <c r="D1299" s="3">
        <v>39</v>
      </c>
      <c r="E1299" s="3"/>
      <c r="F1299" s="3">
        <f>IF(A1299="","",D1299+E1299)</f>
        <v>39</v>
      </c>
      <c r="G1299" s="3" t="str">
        <f>IF(A1299="","",TEXT(DAY(A1299),"dddd"))</f>
        <v>wtorek</v>
      </c>
      <c r="H1299" s="3" t="str">
        <f>IFERROR(IF(A1299="","",TEXT(MONTH(A1299)*30,"mmmm")),"")</f>
        <v>marzec</v>
      </c>
      <c r="I1299" s="3">
        <f>IF(A1299="","",YEAR(A1299))</f>
        <v>2017</v>
      </c>
      <c r="J1299" s="17" t="str">
        <f t="shared" si="21"/>
        <v>marzec</v>
      </c>
    </row>
    <row r="1300" spans="1:10" s="2" customFormat="1" ht="15.75" x14ac:dyDescent="0.25">
      <c r="A1300" s="15">
        <v>42818</v>
      </c>
      <c r="B1300" s="16" t="s">
        <v>10</v>
      </c>
      <c r="C1300" s="3" t="s">
        <v>94</v>
      </c>
      <c r="D1300" s="3">
        <v>10</v>
      </c>
      <c r="E1300" s="3"/>
      <c r="F1300" s="3">
        <f>IF(A1300="","",D1300+E1300)</f>
        <v>10</v>
      </c>
      <c r="G1300" s="3" t="str">
        <f>IF(A1300="","",TEXT(DAY(A1300),"dddd"))</f>
        <v>wtorek</v>
      </c>
      <c r="H1300" s="3" t="str">
        <f>IFERROR(IF(A1300="","",TEXT(MONTH(A1300)*30,"mmmm")),"")</f>
        <v>marzec</v>
      </c>
      <c r="I1300" s="3">
        <f>IF(A1300="","",YEAR(A1300))</f>
        <v>2017</v>
      </c>
      <c r="J1300" s="17" t="str">
        <f t="shared" si="21"/>
        <v>marzec</v>
      </c>
    </row>
    <row r="1301" spans="1:10" s="2" customFormat="1" ht="15.75" x14ac:dyDescent="0.25">
      <c r="A1301" s="15">
        <v>42818</v>
      </c>
      <c r="B1301" s="16" t="s">
        <v>10</v>
      </c>
      <c r="C1301" s="3" t="s">
        <v>101</v>
      </c>
      <c r="D1301" s="3">
        <v>10</v>
      </c>
      <c r="E1301" s="3"/>
      <c r="F1301" s="3">
        <f>IF(A1301="","",D1301+E1301)</f>
        <v>10</v>
      </c>
      <c r="G1301" s="3" t="str">
        <f>IF(A1301="","",TEXT(DAY(A1301),"dddd"))</f>
        <v>wtorek</v>
      </c>
      <c r="H1301" s="3" t="str">
        <f>IFERROR(IF(A1301="","",TEXT(MONTH(A1301)*30,"mmmm")),"")</f>
        <v>marzec</v>
      </c>
      <c r="I1301" s="3">
        <f>IF(A1301="","",YEAR(A1301))</f>
        <v>2017</v>
      </c>
      <c r="J1301" s="17" t="str">
        <f t="shared" si="21"/>
        <v>marzec</v>
      </c>
    </row>
    <row r="1302" spans="1:10" s="2" customFormat="1" ht="15.75" x14ac:dyDescent="0.25">
      <c r="A1302" s="15">
        <v>42818</v>
      </c>
      <c r="B1302" s="16" t="s">
        <v>10</v>
      </c>
      <c r="C1302" s="3" t="s">
        <v>36</v>
      </c>
      <c r="D1302" s="3">
        <v>24</v>
      </c>
      <c r="E1302" s="3"/>
      <c r="F1302" s="3">
        <f>IF(A1302="","",D1302+E1302)</f>
        <v>24</v>
      </c>
      <c r="G1302" s="3" t="str">
        <f>IF(A1302="","",TEXT(DAY(A1302),"dddd"))</f>
        <v>wtorek</v>
      </c>
      <c r="H1302" s="3" t="str">
        <f>IFERROR(IF(A1302="","",TEXT(MONTH(A1302)*30,"mmmm")),"")</f>
        <v>marzec</v>
      </c>
      <c r="I1302" s="3">
        <f>IF(A1302="","",YEAR(A1302))</f>
        <v>2017</v>
      </c>
      <c r="J1302" s="17" t="str">
        <f t="shared" si="21"/>
        <v>marzec</v>
      </c>
    </row>
    <row r="1303" spans="1:10" s="2" customFormat="1" ht="15.75" x14ac:dyDescent="0.25">
      <c r="A1303" s="15">
        <v>42818</v>
      </c>
      <c r="B1303" s="16" t="s">
        <v>10</v>
      </c>
      <c r="C1303" s="3" t="s">
        <v>31</v>
      </c>
      <c r="D1303" s="3">
        <v>800</v>
      </c>
      <c r="E1303" s="3">
        <v>1</v>
      </c>
      <c r="F1303" s="3">
        <f>IF(A1303="","",D1303+E1303)</f>
        <v>801</v>
      </c>
      <c r="G1303" s="3" t="str">
        <f>IF(A1303="","",TEXT(DAY(A1303),"dddd"))</f>
        <v>wtorek</v>
      </c>
      <c r="H1303" s="3" t="str">
        <f>IFERROR(IF(A1303="","",TEXT(MONTH(A1303)*30,"mmmm")),"")</f>
        <v>marzec</v>
      </c>
      <c r="I1303" s="3">
        <f>IF(A1303="","",YEAR(A1303))</f>
        <v>2017</v>
      </c>
      <c r="J1303" s="17" t="str">
        <f t="shared" si="21"/>
        <v>marzec</v>
      </c>
    </row>
    <row r="1304" spans="1:10" s="2" customFormat="1" ht="15.75" x14ac:dyDescent="0.25">
      <c r="A1304" s="15">
        <v>42818</v>
      </c>
      <c r="B1304" s="16" t="s">
        <v>10</v>
      </c>
      <c r="C1304" s="3" t="s">
        <v>16</v>
      </c>
      <c r="D1304" s="3">
        <v>1994</v>
      </c>
      <c r="E1304" s="3">
        <v>1</v>
      </c>
      <c r="F1304" s="3">
        <f>IF(A1304="","",D1304+E1304)</f>
        <v>1995</v>
      </c>
      <c r="G1304" s="3" t="str">
        <f>IF(A1304="","",TEXT(DAY(A1304),"dddd"))</f>
        <v>wtorek</v>
      </c>
      <c r="H1304" s="3" t="str">
        <f>IFERROR(IF(A1304="","",TEXT(MONTH(A1304)*30,"mmmm")),"")</f>
        <v>marzec</v>
      </c>
      <c r="I1304" s="3">
        <f>IF(A1304="","",YEAR(A1304))</f>
        <v>2017</v>
      </c>
      <c r="J1304" s="17" t="str">
        <f t="shared" si="21"/>
        <v>marzec</v>
      </c>
    </row>
    <row r="1305" spans="1:10" s="2" customFormat="1" ht="15.75" x14ac:dyDescent="0.25">
      <c r="A1305" s="15">
        <v>42818</v>
      </c>
      <c r="B1305" s="16" t="s">
        <v>10</v>
      </c>
      <c r="C1305" s="3" t="s">
        <v>56</v>
      </c>
      <c r="D1305" s="3">
        <v>160</v>
      </c>
      <c r="E1305" s="3">
        <v>9</v>
      </c>
      <c r="F1305" s="3">
        <f>IF(A1305="","",D1305+E1305)</f>
        <v>169</v>
      </c>
      <c r="G1305" s="3" t="str">
        <f>IF(A1305="","",TEXT(DAY(A1305),"dddd"))</f>
        <v>wtorek</v>
      </c>
      <c r="H1305" s="3" t="str">
        <f>IFERROR(IF(A1305="","",TEXT(MONTH(A1305)*30,"mmmm")),"")</f>
        <v>marzec</v>
      </c>
      <c r="I1305" s="3">
        <f>IF(A1305="","",YEAR(A1305))</f>
        <v>2017</v>
      </c>
      <c r="J1305" s="17" t="str">
        <f t="shared" si="21"/>
        <v>marzec</v>
      </c>
    </row>
    <row r="1306" spans="1:10" s="2" customFormat="1" ht="15.75" x14ac:dyDescent="0.25">
      <c r="A1306" s="15">
        <v>42818</v>
      </c>
      <c r="B1306" s="16" t="s">
        <v>10</v>
      </c>
      <c r="C1306" s="3" t="s">
        <v>31</v>
      </c>
      <c r="D1306" s="3">
        <v>199</v>
      </c>
      <c r="E1306" s="3">
        <v>13</v>
      </c>
      <c r="F1306" s="3">
        <f>IF(A1306="","",D1306+E1306)</f>
        <v>212</v>
      </c>
      <c r="G1306" s="3" t="str">
        <f>IF(A1306="","",TEXT(DAY(A1306),"dddd"))</f>
        <v>wtorek</v>
      </c>
      <c r="H1306" s="3" t="str">
        <f>IFERROR(IF(A1306="","",TEXT(MONTH(A1306)*30,"mmmm")),"")</f>
        <v>marzec</v>
      </c>
      <c r="I1306" s="3">
        <f>IF(A1306="","",YEAR(A1306))</f>
        <v>2017</v>
      </c>
      <c r="J1306" s="17" t="str">
        <f t="shared" si="21"/>
        <v>marzec</v>
      </c>
    </row>
    <row r="1307" spans="1:10" s="2" customFormat="1" ht="15.75" x14ac:dyDescent="0.25">
      <c r="A1307" s="15">
        <v>42818</v>
      </c>
      <c r="B1307" s="16" t="s">
        <v>10</v>
      </c>
      <c r="C1307" s="3" t="s">
        <v>75</v>
      </c>
      <c r="D1307" s="3">
        <v>40</v>
      </c>
      <c r="E1307" s="3"/>
      <c r="F1307" s="3">
        <f>IF(A1307="","",D1307+E1307)</f>
        <v>40</v>
      </c>
      <c r="G1307" s="3" t="str">
        <f>IF(A1307="","",TEXT(DAY(A1307),"dddd"))</f>
        <v>wtorek</v>
      </c>
      <c r="H1307" s="3" t="str">
        <f>IFERROR(IF(A1307="","",TEXT(MONTH(A1307)*30,"mmmm")),"")</f>
        <v>marzec</v>
      </c>
      <c r="I1307" s="3">
        <f>IF(A1307="","",YEAR(A1307))</f>
        <v>2017</v>
      </c>
      <c r="J1307" s="17" t="str">
        <f t="shared" si="21"/>
        <v>marzec</v>
      </c>
    </row>
    <row r="1308" spans="1:10" s="2" customFormat="1" ht="15.75" x14ac:dyDescent="0.25">
      <c r="A1308" s="15">
        <v>42818</v>
      </c>
      <c r="B1308" s="16" t="s">
        <v>10</v>
      </c>
      <c r="C1308" s="3" t="s">
        <v>25</v>
      </c>
      <c r="D1308" s="3">
        <v>450</v>
      </c>
      <c r="E1308" s="3">
        <v>1</v>
      </c>
      <c r="F1308" s="3">
        <f>IF(A1308="","",D1308+E1308)</f>
        <v>451</v>
      </c>
      <c r="G1308" s="3" t="str">
        <f>IF(A1308="","",TEXT(DAY(A1308),"dddd"))</f>
        <v>wtorek</v>
      </c>
      <c r="H1308" s="3" t="str">
        <f>IFERROR(IF(A1308="","",TEXT(MONTH(A1308)*30,"mmmm")),"")</f>
        <v>marzec</v>
      </c>
      <c r="I1308" s="3">
        <f>IF(A1308="","",YEAR(A1308))</f>
        <v>2017</v>
      </c>
      <c r="J1308" s="17" t="str">
        <f t="shared" si="21"/>
        <v>marzec</v>
      </c>
    </row>
    <row r="1309" spans="1:10" s="2" customFormat="1" ht="15.75" x14ac:dyDescent="0.25">
      <c r="A1309" s="15">
        <v>42818</v>
      </c>
      <c r="B1309" s="16" t="s">
        <v>12</v>
      </c>
      <c r="C1309" s="3" t="s">
        <v>120</v>
      </c>
      <c r="D1309" s="3">
        <v>2400</v>
      </c>
      <c r="E1309" s="3"/>
      <c r="F1309" s="3">
        <f>IF(A1309="","",D1309+E1309)</f>
        <v>2400</v>
      </c>
      <c r="G1309" s="3" t="str">
        <f>IF(A1309="","",TEXT(DAY(A1309),"dddd"))</f>
        <v>wtorek</v>
      </c>
      <c r="H1309" s="3" t="str">
        <f>IFERROR(IF(A1309="","",TEXT(MONTH(A1309)*30,"mmmm")),"")</f>
        <v>marzec</v>
      </c>
      <c r="I1309" s="3">
        <f>IF(A1309="","",YEAR(A1309))</f>
        <v>2017</v>
      </c>
      <c r="J1309" s="17" t="str">
        <f t="shared" si="21"/>
        <v>marzec</v>
      </c>
    </row>
    <row r="1310" spans="1:10" s="2" customFormat="1" ht="15.75" x14ac:dyDescent="0.25">
      <c r="A1310" s="15">
        <v>42818</v>
      </c>
      <c r="B1310" s="16" t="s">
        <v>12</v>
      </c>
      <c r="C1310" s="3" t="s">
        <v>41</v>
      </c>
      <c r="D1310" s="3">
        <v>460</v>
      </c>
      <c r="E1310" s="3"/>
      <c r="F1310" s="3">
        <f>IF(A1310="","",D1310+E1310)</f>
        <v>460</v>
      </c>
      <c r="G1310" s="3" t="str">
        <f>IF(A1310="","",TEXT(DAY(A1310),"dddd"))</f>
        <v>wtorek</v>
      </c>
      <c r="H1310" s="3" t="str">
        <f>IFERROR(IF(A1310="","",TEXT(MONTH(A1310)*30,"mmmm")),"")</f>
        <v>marzec</v>
      </c>
      <c r="I1310" s="3">
        <f>IF(A1310="","",YEAR(A1310))</f>
        <v>2017</v>
      </c>
      <c r="J1310" s="17" t="str">
        <f t="shared" si="21"/>
        <v>marzec</v>
      </c>
    </row>
    <row r="1311" spans="1:10" s="2" customFormat="1" ht="15.75" x14ac:dyDescent="0.25">
      <c r="A1311" s="15">
        <v>42818</v>
      </c>
      <c r="B1311" s="16" t="s">
        <v>11</v>
      </c>
      <c r="C1311" s="3" t="s">
        <v>63</v>
      </c>
      <c r="D1311" s="3">
        <v>137</v>
      </c>
      <c r="E1311" s="3">
        <v>5</v>
      </c>
      <c r="F1311" s="3">
        <f>IF(A1311="","",D1311+E1311)</f>
        <v>142</v>
      </c>
      <c r="G1311" s="3" t="str">
        <f>IF(A1311="","",TEXT(DAY(A1311),"dddd"))</f>
        <v>wtorek</v>
      </c>
      <c r="H1311" s="3" t="str">
        <f>IFERROR(IF(A1311="","",TEXT(MONTH(A1311)*30,"mmmm")),"")</f>
        <v>marzec</v>
      </c>
      <c r="I1311" s="3">
        <f>IF(A1311="","",YEAR(A1311))</f>
        <v>2017</v>
      </c>
      <c r="J1311" s="17" t="str">
        <f t="shared" si="21"/>
        <v>marzec</v>
      </c>
    </row>
    <row r="1312" spans="1:10" s="2" customFormat="1" ht="15.75" x14ac:dyDescent="0.25">
      <c r="A1312" s="15">
        <v>42818</v>
      </c>
      <c r="B1312" s="16" t="s">
        <v>11</v>
      </c>
      <c r="C1312" s="3" t="s">
        <v>26</v>
      </c>
      <c r="D1312" s="3">
        <v>159</v>
      </c>
      <c r="E1312" s="3">
        <v>11</v>
      </c>
      <c r="F1312" s="3">
        <f>IF(A1312="","",D1312+E1312)</f>
        <v>170</v>
      </c>
      <c r="G1312" s="3" t="str">
        <f>IF(A1312="","",TEXT(DAY(A1312),"dddd"))</f>
        <v>wtorek</v>
      </c>
      <c r="H1312" s="3" t="str">
        <f>IFERROR(IF(A1312="","",TEXT(MONTH(A1312)*30,"mmmm")),"")</f>
        <v>marzec</v>
      </c>
      <c r="I1312" s="3">
        <f>IF(A1312="","",YEAR(A1312))</f>
        <v>2017</v>
      </c>
      <c r="J1312" s="17" t="str">
        <f t="shared" si="21"/>
        <v>marzec</v>
      </c>
    </row>
    <row r="1313" spans="1:10" s="2" customFormat="1" ht="15.75" x14ac:dyDescent="0.25">
      <c r="A1313" s="15">
        <v>42818</v>
      </c>
      <c r="B1313" s="16" t="s">
        <v>11</v>
      </c>
      <c r="C1313" s="3" t="s">
        <v>20</v>
      </c>
      <c r="D1313" s="3">
        <v>80</v>
      </c>
      <c r="E1313" s="3"/>
      <c r="F1313" s="3">
        <f>IF(A1313="","",D1313+E1313)</f>
        <v>80</v>
      </c>
      <c r="G1313" s="3" t="str">
        <f>IF(A1313="","",TEXT(DAY(A1313),"dddd"))</f>
        <v>wtorek</v>
      </c>
      <c r="H1313" s="3" t="str">
        <f>IFERROR(IF(A1313="","",TEXT(MONTH(A1313)*30,"mmmm")),"")</f>
        <v>marzec</v>
      </c>
      <c r="I1313" s="3">
        <f>IF(A1313="","",YEAR(A1313))</f>
        <v>2017</v>
      </c>
      <c r="J1313" s="17" t="str">
        <f t="shared" si="21"/>
        <v>marzec</v>
      </c>
    </row>
    <row r="1314" spans="1:10" s="2" customFormat="1" ht="15.75" x14ac:dyDescent="0.25">
      <c r="A1314" s="15">
        <v>42818</v>
      </c>
      <c r="B1314" s="16" t="s">
        <v>11</v>
      </c>
      <c r="C1314" s="3" t="s">
        <v>85</v>
      </c>
      <c r="D1314" s="3">
        <v>268</v>
      </c>
      <c r="E1314" s="3">
        <v>53</v>
      </c>
      <c r="F1314" s="3">
        <f>IF(A1314="","",D1314+E1314)</f>
        <v>321</v>
      </c>
      <c r="G1314" s="3" t="str">
        <f>IF(A1314="","",TEXT(DAY(A1314),"dddd"))</f>
        <v>wtorek</v>
      </c>
      <c r="H1314" s="3" t="str">
        <f>IFERROR(IF(A1314="","",TEXT(MONTH(A1314)*30,"mmmm")),"")</f>
        <v>marzec</v>
      </c>
      <c r="I1314" s="3">
        <f>IF(A1314="","",YEAR(A1314))</f>
        <v>2017</v>
      </c>
      <c r="J1314" s="17" t="str">
        <f t="shared" si="21"/>
        <v>marzec</v>
      </c>
    </row>
    <row r="1315" spans="1:10" s="2" customFormat="1" ht="15.75" x14ac:dyDescent="0.25">
      <c r="A1315" s="15">
        <v>42818</v>
      </c>
      <c r="B1315" s="16" t="s">
        <v>11</v>
      </c>
      <c r="C1315" s="3" t="s">
        <v>93</v>
      </c>
      <c r="D1315" s="3">
        <v>222</v>
      </c>
      <c r="E1315" s="3"/>
      <c r="F1315" s="3">
        <f>IF(A1315="","",D1315+E1315)</f>
        <v>222</v>
      </c>
      <c r="G1315" s="3" t="str">
        <f>IF(A1315="","",TEXT(DAY(A1315),"dddd"))</f>
        <v>wtorek</v>
      </c>
      <c r="H1315" s="3" t="str">
        <f>IFERROR(IF(A1315="","",TEXT(MONTH(A1315)*30,"mmmm")),"")</f>
        <v>marzec</v>
      </c>
      <c r="I1315" s="3">
        <f>IF(A1315="","",YEAR(A1315))</f>
        <v>2017</v>
      </c>
      <c r="J1315" s="17" t="str">
        <f t="shared" si="21"/>
        <v>marzec</v>
      </c>
    </row>
    <row r="1316" spans="1:10" s="2" customFormat="1" ht="15.75" x14ac:dyDescent="0.25">
      <c r="A1316" s="15">
        <v>42818</v>
      </c>
      <c r="B1316" s="16" t="s">
        <v>11</v>
      </c>
      <c r="C1316" s="3" t="s">
        <v>32</v>
      </c>
      <c r="D1316" s="3">
        <v>104</v>
      </c>
      <c r="E1316" s="3"/>
      <c r="F1316" s="3">
        <f>IF(A1316="","",D1316+E1316)</f>
        <v>104</v>
      </c>
      <c r="G1316" s="3" t="str">
        <f>IF(A1316="","",TEXT(DAY(A1316),"dddd"))</f>
        <v>wtorek</v>
      </c>
      <c r="H1316" s="3" t="str">
        <f>IFERROR(IF(A1316="","",TEXT(MONTH(A1316)*30,"mmmm")),"")</f>
        <v>marzec</v>
      </c>
      <c r="I1316" s="3">
        <f>IF(A1316="","",YEAR(A1316))</f>
        <v>2017</v>
      </c>
      <c r="J1316" s="17" t="str">
        <f t="shared" si="21"/>
        <v>marzec</v>
      </c>
    </row>
    <row r="1317" spans="1:10" s="2" customFormat="1" ht="15.75" x14ac:dyDescent="0.25">
      <c r="A1317" s="15">
        <v>42818</v>
      </c>
      <c r="B1317" s="16" t="s">
        <v>11</v>
      </c>
      <c r="C1317" s="3" t="s">
        <v>161</v>
      </c>
      <c r="D1317" s="3">
        <v>371</v>
      </c>
      <c r="E1317" s="3">
        <v>2</v>
      </c>
      <c r="F1317" s="3">
        <f>IF(A1317="","",D1317+E1317)</f>
        <v>373</v>
      </c>
      <c r="G1317" s="3" t="str">
        <f>IF(A1317="","",TEXT(DAY(A1317),"dddd"))</f>
        <v>wtorek</v>
      </c>
      <c r="H1317" s="3" t="str">
        <f>IFERROR(IF(A1317="","",TEXT(MONTH(A1317)*30,"mmmm")),"")</f>
        <v>marzec</v>
      </c>
      <c r="I1317" s="3">
        <f>IF(A1317="","",YEAR(A1317))</f>
        <v>2017</v>
      </c>
      <c r="J1317" s="17" t="str">
        <f t="shared" si="21"/>
        <v>marzec</v>
      </c>
    </row>
    <row r="1318" spans="1:10" s="2" customFormat="1" ht="15.75" x14ac:dyDescent="0.25">
      <c r="A1318" s="15">
        <v>42818</v>
      </c>
      <c r="B1318" s="16" t="s">
        <v>11</v>
      </c>
      <c r="C1318" s="3" t="s">
        <v>43</v>
      </c>
      <c r="D1318" s="3">
        <v>60</v>
      </c>
      <c r="E1318" s="3">
        <v>2</v>
      </c>
      <c r="F1318" s="3">
        <f>IF(A1318="","",D1318+E1318)</f>
        <v>62</v>
      </c>
      <c r="G1318" s="3" t="str">
        <f>IF(A1318="","",TEXT(DAY(A1318),"dddd"))</f>
        <v>wtorek</v>
      </c>
      <c r="H1318" s="3" t="str">
        <f>IFERROR(IF(A1318="","",TEXT(MONTH(A1318)*30,"mmmm")),"")</f>
        <v>marzec</v>
      </c>
      <c r="I1318" s="3">
        <f>IF(A1318="","",YEAR(A1318))</f>
        <v>2017</v>
      </c>
      <c r="J1318" s="17" t="str">
        <f t="shared" si="21"/>
        <v>marzec</v>
      </c>
    </row>
    <row r="1319" spans="1:10" s="2" customFormat="1" ht="15.75" x14ac:dyDescent="0.25">
      <c r="A1319" s="15">
        <v>42819</v>
      </c>
      <c r="B1319" s="16" t="s">
        <v>10</v>
      </c>
      <c r="C1319" s="3" t="s">
        <v>25</v>
      </c>
      <c r="D1319" s="3">
        <v>166</v>
      </c>
      <c r="E1319" s="3"/>
      <c r="F1319" s="3">
        <f>IF(A1319="","",D1319+E1319)</f>
        <v>166</v>
      </c>
      <c r="G1319" s="3" t="str">
        <f>IF(A1319="","",TEXT(DAY(A1319),"dddd"))</f>
        <v>środa</v>
      </c>
      <c r="H1319" s="3" t="str">
        <f>IFERROR(IF(A1319="","",TEXT(MONTH(A1319)*30,"mmmm")),"")</f>
        <v>marzec</v>
      </c>
      <c r="I1319" s="3">
        <f>IF(A1319="","",YEAR(A1319))</f>
        <v>2017</v>
      </c>
      <c r="J1319" s="17" t="str">
        <f t="shared" si="21"/>
        <v>marzec</v>
      </c>
    </row>
    <row r="1320" spans="1:10" s="2" customFormat="1" ht="15.75" x14ac:dyDescent="0.25">
      <c r="A1320" s="15">
        <v>42819</v>
      </c>
      <c r="B1320" s="16" t="s">
        <v>10</v>
      </c>
      <c r="C1320" s="3" t="s">
        <v>130</v>
      </c>
      <c r="D1320" s="3">
        <v>150</v>
      </c>
      <c r="E1320" s="3">
        <v>11</v>
      </c>
      <c r="F1320" s="3">
        <f>IF(A1320="","",D1320+E1320)</f>
        <v>161</v>
      </c>
      <c r="G1320" s="3" t="str">
        <f>IF(A1320="","",TEXT(DAY(A1320),"dddd"))</f>
        <v>środa</v>
      </c>
      <c r="H1320" s="3" t="str">
        <f>IFERROR(IF(A1320="","",TEXT(MONTH(A1320)*30,"mmmm")),"")</f>
        <v>marzec</v>
      </c>
      <c r="I1320" s="3">
        <f>IF(A1320="","",YEAR(A1320))</f>
        <v>2017</v>
      </c>
      <c r="J1320" s="17" t="str">
        <f t="shared" si="21"/>
        <v>marzec</v>
      </c>
    </row>
    <row r="1321" spans="1:10" s="2" customFormat="1" ht="15.75" x14ac:dyDescent="0.25">
      <c r="A1321" s="15">
        <v>42821</v>
      </c>
      <c r="B1321" s="16" t="s">
        <v>10</v>
      </c>
      <c r="C1321" s="3" t="s">
        <v>59</v>
      </c>
      <c r="D1321" s="3">
        <v>1000</v>
      </c>
      <c r="E1321" s="3">
        <v>7</v>
      </c>
      <c r="F1321" s="3">
        <f>IF(A1321="","",D1321+E1321)</f>
        <v>1007</v>
      </c>
      <c r="G1321" s="3" t="str">
        <f>IF(A1321="","",TEXT(DAY(A1321),"dddd"))</f>
        <v>piątek</v>
      </c>
      <c r="H1321" s="3" t="str">
        <f>IFERROR(IF(A1321="","",TEXT(MONTH(A1321)*30,"mmmm")),"")</f>
        <v>marzec</v>
      </c>
      <c r="I1321" s="3">
        <f>IF(A1321="","",YEAR(A1321))</f>
        <v>2017</v>
      </c>
      <c r="J1321" s="17" t="str">
        <f t="shared" si="21"/>
        <v>marzec</v>
      </c>
    </row>
    <row r="1322" spans="1:10" s="2" customFormat="1" ht="15.75" x14ac:dyDescent="0.25">
      <c r="A1322" s="15">
        <v>42821</v>
      </c>
      <c r="B1322" s="16" t="s">
        <v>11</v>
      </c>
      <c r="C1322" s="3" t="s">
        <v>16</v>
      </c>
      <c r="D1322" s="3">
        <v>2054</v>
      </c>
      <c r="E1322" s="3">
        <v>8</v>
      </c>
      <c r="F1322" s="3">
        <f>IF(A1322="","",D1322+E1322)</f>
        <v>2062</v>
      </c>
      <c r="G1322" s="3" t="str">
        <f>IF(A1322="","",TEXT(DAY(A1322),"dddd"))</f>
        <v>piątek</v>
      </c>
      <c r="H1322" s="3" t="str">
        <f>IFERROR(IF(A1322="","",TEXT(MONTH(A1322)*30,"mmmm")),"")</f>
        <v>marzec</v>
      </c>
      <c r="I1322" s="3">
        <f>IF(A1322="","",YEAR(A1322))</f>
        <v>2017</v>
      </c>
      <c r="J1322" s="17" t="str">
        <f t="shared" si="21"/>
        <v>marzec</v>
      </c>
    </row>
    <row r="1323" spans="1:10" s="2" customFormat="1" ht="15.75" x14ac:dyDescent="0.25">
      <c r="A1323" s="15">
        <v>42821</v>
      </c>
      <c r="B1323" s="16" t="s">
        <v>11</v>
      </c>
      <c r="C1323" s="3" t="s">
        <v>31</v>
      </c>
      <c r="D1323" s="3">
        <v>764</v>
      </c>
      <c r="E1323" s="3">
        <v>18</v>
      </c>
      <c r="F1323" s="3">
        <f>IF(A1323="","",D1323+E1323)</f>
        <v>782</v>
      </c>
      <c r="G1323" s="3" t="str">
        <f>IF(A1323="","",TEXT(DAY(A1323),"dddd"))</f>
        <v>piątek</v>
      </c>
      <c r="H1323" s="3" t="str">
        <f>IFERROR(IF(A1323="","",TEXT(MONTH(A1323)*30,"mmmm")),"")</f>
        <v>marzec</v>
      </c>
      <c r="I1323" s="3">
        <f>IF(A1323="","",YEAR(A1323))</f>
        <v>2017</v>
      </c>
      <c r="J1323" s="17" t="str">
        <f t="shared" si="21"/>
        <v>marzec</v>
      </c>
    </row>
    <row r="1324" spans="1:10" s="2" customFormat="1" ht="15.75" x14ac:dyDescent="0.25">
      <c r="A1324" s="15">
        <v>42821</v>
      </c>
      <c r="B1324" s="16" t="s">
        <v>11</v>
      </c>
      <c r="C1324" s="3" t="s">
        <v>26</v>
      </c>
      <c r="D1324" s="3">
        <v>476</v>
      </c>
      <c r="E1324" s="3">
        <v>29</v>
      </c>
      <c r="F1324" s="3">
        <f>IF(A1324="","",D1324+E1324)</f>
        <v>505</v>
      </c>
      <c r="G1324" s="3" t="str">
        <f>IF(A1324="","",TEXT(DAY(A1324),"dddd"))</f>
        <v>piątek</v>
      </c>
      <c r="H1324" s="3" t="str">
        <f>IFERROR(IF(A1324="","",TEXT(MONTH(A1324)*30,"mmmm")),"")</f>
        <v>marzec</v>
      </c>
      <c r="I1324" s="3">
        <f>IF(A1324="","",YEAR(A1324))</f>
        <v>2017</v>
      </c>
      <c r="J1324" s="17" t="str">
        <f t="shared" si="21"/>
        <v>marzec</v>
      </c>
    </row>
    <row r="1325" spans="1:10" s="2" customFormat="1" ht="15.75" x14ac:dyDescent="0.25">
      <c r="A1325" s="15">
        <v>42821</v>
      </c>
      <c r="B1325" s="16" t="s">
        <v>11</v>
      </c>
      <c r="C1325" s="3" t="s">
        <v>46</v>
      </c>
      <c r="D1325" s="3">
        <v>16</v>
      </c>
      <c r="E1325" s="3">
        <v>49</v>
      </c>
      <c r="F1325" s="3">
        <f>IF(A1325="","",D1325+E1325)</f>
        <v>65</v>
      </c>
      <c r="G1325" s="3" t="str">
        <f>IF(A1325="","",TEXT(DAY(A1325),"dddd"))</f>
        <v>piątek</v>
      </c>
      <c r="H1325" s="3" t="str">
        <f>IFERROR(IF(A1325="","",TEXT(MONTH(A1325)*30,"mmmm")),"")</f>
        <v>marzec</v>
      </c>
      <c r="I1325" s="3">
        <f>IF(A1325="","",YEAR(A1325))</f>
        <v>2017</v>
      </c>
      <c r="J1325" s="17" t="str">
        <f t="shared" si="21"/>
        <v>marzec</v>
      </c>
    </row>
    <row r="1326" spans="1:10" s="2" customFormat="1" ht="15.75" x14ac:dyDescent="0.25">
      <c r="A1326" s="15">
        <v>42821</v>
      </c>
      <c r="B1326" s="16" t="s">
        <v>11</v>
      </c>
      <c r="C1326" s="3" t="s">
        <v>29</v>
      </c>
      <c r="D1326" s="3">
        <v>29</v>
      </c>
      <c r="E1326" s="3">
        <v>2</v>
      </c>
      <c r="F1326" s="3">
        <f>IF(A1326="","",D1326+E1326)</f>
        <v>31</v>
      </c>
      <c r="G1326" s="3" t="str">
        <f>IF(A1326="","",TEXT(DAY(A1326),"dddd"))</f>
        <v>piątek</v>
      </c>
      <c r="H1326" s="3" t="str">
        <f>IFERROR(IF(A1326="","",TEXT(MONTH(A1326)*30,"mmmm")),"")</f>
        <v>marzec</v>
      </c>
      <c r="I1326" s="3">
        <f>IF(A1326="","",YEAR(A1326))</f>
        <v>2017</v>
      </c>
      <c r="J1326" s="17" t="str">
        <f t="shared" si="21"/>
        <v>marzec</v>
      </c>
    </row>
    <row r="1327" spans="1:10" s="2" customFormat="1" ht="15.75" x14ac:dyDescent="0.25">
      <c r="A1327" s="15">
        <v>42821</v>
      </c>
      <c r="B1327" s="16" t="s">
        <v>11</v>
      </c>
      <c r="C1327" s="3" t="s">
        <v>53</v>
      </c>
      <c r="D1327" s="3">
        <v>40</v>
      </c>
      <c r="E1327" s="3"/>
      <c r="F1327" s="3">
        <f>IF(A1327="","",D1327+E1327)</f>
        <v>40</v>
      </c>
      <c r="G1327" s="3" t="str">
        <f>IF(A1327="","",TEXT(DAY(A1327),"dddd"))</f>
        <v>piątek</v>
      </c>
      <c r="H1327" s="3" t="str">
        <f>IFERROR(IF(A1327="","",TEXT(MONTH(A1327)*30,"mmmm")),"")</f>
        <v>marzec</v>
      </c>
      <c r="I1327" s="3">
        <f>IF(A1327="","",YEAR(A1327))</f>
        <v>2017</v>
      </c>
      <c r="J1327" s="17" t="str">
        <f t="shared" si="21"/>
        <v>marzec</v>
      </c>
    </row>
    <row r="1328" spans="1:10" s="2" customFormat="1" ht="15.75" x14ac:dyDescent="0.25">
      <c r="A1328" s="15">
        <v>42821</v>
      </c>
      <c r="B1328" s="16" t="s">
        <v>11</v>
      </c>
      <c r="C1328" s="3" t="s">
        <v>19</v>
      </c>
      <c r="D1328" s="3">
        <v>700</v>
      </c>
      <c r="E1328" s="3"/>
      <c r="F1328" s="3">
        <f>IF(A1328="","",D1328+E1328)</f>
        <v>700</v>
      </c>
      <c r="G1328" s="3" t="str">
        <f>IF(A1328="","",TEXT(DAY(A1328),"dddd"))</f>
        <v>piątek</v>
      </c>
      <c r="H1328" s="3" t="str">
        <f>IFERROR(IF(A1328="","",TEXT(MONTH(A1328)*30,"mmmm")),"")</f>
        <v>marzec</v>
      </c>
      <c r="I1328" s="3">
        <f>IF(A1328="","",YEAR(A1328))</f>
        <v>2017</v>
      </c>
      <c r="J1328" s="17" t="str">
        <f t="shared" si="21"/>
        <v>marzec</v>
      </c>
    </row>
    <row r="1329" spans="1:10" s="2" customFormat="1" ht="15.75" x14ac:dyDescent="0.25">
      <c r="A1329" s="15">
        <v>42821</v>
      </c>
      <c r="B1329" s="16" t="s">
        <v>11</v>
      </c>
      <c r="C1329" s="3" t="s">
        <v>27</v>
      </c>
      <c r="D1329" s="3">
        <v>120</v>
      </c>
      <c r="E1329" s="3"/>
      <c r="F1329" s="3">
        <f>IF(A1329="","",D1329+E1329)</f>
        <v>120</v>
      </c>
      <c r="G1329" s="3" t="str">
        <f>IF(A1329="","",TEXT(DAY(A1329),"dddd"))</f>
        <v>piątek</v>
      </c>
      <c r="H1329" s="3" t="str">
        <f>IFERROR(IF(A1329="","",TEXT(MONTH(A1329)*30,"mmmm")),"")</f>
        <v>marzec</v>
      </c>
      <c r="I1329" s="3">
        <f>IF(A1329="","",YEAR(A1329))</f>
        <v>2017</v>
      </c>
      <c r="J1329" s="17" t="str">
        <f t="shared" si="21"/>
        <v>marzec</v>
      </c>
    </row>
    <row r="1330" spans="1:10" s="2" customFormat="1" ht="15.75" x14ac:dyDescent="0.25">
      <c r="A1330" s="15">
        <v>42821</v>
      </c>
      <c r="B1330" s="16" t="s">
        <v>11</v>
      </c>
      <c r="C1330" s="3" t="s">
        <v>50</v>
      </c>
      <c r="D1330" s="3">
        <v>50</v>
      </c>
      <c r="E1330" s="3"/>
      <c r="F1330" s="3">
        <f>IF(A1330="","",D1330+E1330)</f>
        <v>50</v>
      </c>
      <c r="G1330" s="3" t="str">
        <f>IF(A1330="","",TEXT(DAY(A1330),"dddd"))</f>
        <v>piątek</v>
      </c>
      <c r="H1330" s="3" t="str">
        <f>IFERROR(IF(A1330="","",TEXT(MONTH(A1330)*30,"mmmm")),"")</f>
        <v>marzec</v>
      </c>
      <c r="I1330" s="3">
        <f>IF(A1330="","",YEAR(A1330))</f>
        <v>2017</v>
      </c>
      <c r="J1330" s="17" t="str">
        <f t="shared" si="21"/>
        <v>marzec</v>
      </c>
    </row>
    <row r="1331" spans="1:10" s="2" customFormat="1" ht="15.75" x14ac:dyDescent="0.25">
      <c r="A1331" s="15">
        <v>42821</v>
      </c>
      <c r="B1331" s="16" t="s">
        <v>11</v>
      </c>
      <c r="C1331" s="3" t="s">
        <v>57</v>
      </c>
      <c r="D1331" s="3">
        <v>100</v>
      </c>
      <c r="E1331" s="3"/>
      <c r="F1331" s="3">
        <f>IF(A1331="","",D1331+E1331)</f>
        <v>100</v>
      </c>
      <c r="G1331" s="3" t="str">
        <f>IF(A1331="","",TEXT(DAY(A1331),"dddd"))</f>
        <v>piątek</v>
      </c>
      <c r="H1331" s="3" t="str">
        <f>IFERROR(IF(A1331="","",TEXT(MONTH(A1331)*30,"mmmm")),"")</f>
        <v>marzec</v>
      </c>
      <c r="I1331" s="3">
        <f>IF(A1331="","",YEAR(A1331))</f>
        <v>2017</v>
      </c>
      <c r="J1331" s="17" t="str">
        <f t="shared" si="21"/>
        <v>marzec</v>
      </c>
    </row>
    <row r="1332" spans="1:10" s="2" customFormat="1" ht="15.75" x14ac:dyDescent="0.25">
      <c r="A1332" s="15">
        <v>42821</v>
      </c>
      <c r="B1332" s="16" t="s">
        <v>11</v>
      </c>
      <c r="C1332" s="3" t="s">
        <v>102</v>
      </c>
      <c r="D1332" s="3">
        <v>10</v>
      </c>
      <c r="E1332" s="3"/>
      <c r="F1332" s="3">
        <f>IF(A1332="","",D1332+E1332)</f>
        <v>10</v>
      </c>
      <c r="G1332" s="3" t="str">
        <f>IF(A1332="","",TEXT(DAY(A1332),"dddd"))</f>
        <v>piątek</v>
      </c>
      <c r="H1332" s="3" t="str">
        <f>IFERROR(IF(A1332="","",TEXT(MONTH(A1332)*30,"mmmm")),"")</f>
        <v>marzec</v>
      </c>
      <c r="I1332" s="3">
        <f>IF(A1332="","",YEAR(A1332))</f>
        <v>2017</v>
      </c>
      <c r="J1332" s="17" t="str">
        <f t="shared" si="21"/>
        <v>marzec</v>
      </c>
    </row>
    <row r="1333" spans="1:10" s="2" customFormat="1" ht="15.75" x14ac:dyDescent="0.25">
      <c r="A1333" s="15">
        <v>42821</v>
      </c>
      <c r="B1333" s="16" t="s">
        <v>11</v>
      </c>
      <c r="C1333" s="3" t="s">
        <v>54</v>
      </c>
      <c r="D1333" s="3">
        <v>226</v>
      </c>
      <c r="E1333" s="3"/>
      <c r="F1333" s="3">
        <f>IF(A1333="","",D1333+E1333)</f>
        <v>226</v>
      </c>
      <c r="G1333" s="3" t="str">
        <f>IF(A1333="","",TEXT(DAY(A1333),"dddd"))</f>
        <v>piątek</v>
      </c>
      <c r="H1333" s="3" t="str">
        <f>IFERROR(IF(A1333="","",TEXT(MONTH(A1333)*30,"mmmm")),"")</f>
        <v>marzec</v>
      </c>
      <c r="I1333" s="3">
        <f>IF(A1333="","",YEAR(A1333))</f>
        <v>2017</v>
      </c>
      <c r="J1333" s="17" t="str">
        <f t="shared" si="21"/>
        <v>marzec</v>
      </c>
    </row>
    <row r="1334" spans="1:10" s="2" customFormat="1" ht="15.75" x14ac:dyDescent="0.25">
      <c r="A1334" s="15">
        <v>42821</v>
      </c>
      <c r="B1334" s="16" t="s">
        <v>11</v>
      </c>
      <c r="C1334" s="3" t="s">
        <v>40</v>
      </c>
      <c r="D1334" s="3">
        <v>20</v>
      </c>
      <c r="E1334" s="3">
        <v>35</v>
      </c>
      <c r="F1334" s="3">
        <f>IF(A1334="","",D1334+E1334)</f>
        <v>55</v>
      </c>
      <c r="G1334" s="3" t="str">
        <f>IF(A1334="","",TEXT(DAY(A1334),"dddd"))</f>
        <v>piątek</v>
      </c>
      <c r="H1334" s="3" t="str">
        <f>IFERROR(IF(A1334="","",TEXT(MONTH(A1334)*30,"mmmm")),"")</f>
        <v>marzec</v>
      </c>
      <c r="I1334" s="3">
        <f>IF(A1334="","",YEAR(A1334))</f>
        <v>2017</v>
      </c>
      <c r="J1334" s="17" t="str">
        <f t="shared" si="21"/>
        <v>marzec</v>
      </c>
    </row>
    <row r="1335" spans="1:10" s="2" customFormat="1" ht="15.75" x14ac:dyDescent="0.25">
      <c r="A1335" s="15">
        <v>42821</v>
      </c>
      <c r="B1335" s="16" t="s">
        <v>12</v>
      </c>
      <c r="C1335" s="3" t="s">
        <v>31</v>
      </c>
      <c r="D1335" s="3">
        <v>559</v>
      </c>
      <c r="E1335" s="3"/>
      <c r="F1335" s="3">
        <f>IF(A1335="","",D1335+E1335)</f>
        <v>559</v>
      </c>
      <c r="G1335" s="3" t="str">
        <f>IF(A1335="","",TEXT(DAY(A1335),"dddd"))</f>
        <v>piątek</v>
      </c>
      <c r="H1335" s="3" t="str">
        <f>IFERROR(IF(A1335="","",TEXT(MONTH(A1335)*30,"mmmm")),"")</f>
        <v>marzec</v>
      </c>
      <c r="I1335" s="3">
        <f>IF(A1335="","",YEAR(A1335))</f>
        <v>2017</v>
      </c>
      <c r="J1335" s="17" t="str">
        <f t="shared" si="21"/>
        <v>marzec</v>
      </c>
    </row>
    <row r="1336" spans="1:10" s="2" customFormat="1" ht="15.75" x14ac:dyDescent="0.25">
      <c r="A1336" s="15">
        <v>42821</v>
      </c>
      <c r="B1336" s="16" t="s">
        <v>12</v>
      </c>
      <c r="C1336" s="3" t="s">
        <v>31</v>
      </c>
      <c r="D1336" s="3">
        <v>1796</v>
      </c>
      <c r="E1336" s="3"/>
      <c r="F1336" s="3">
        <f>IF(A1336="","",D1336+E1336)</f>
        <v>1796</v>
      </c>
      <c r="G1336" s="3" t="str">
        <f>IF(A1336="","",TEXT(DAY(A1336),"dddd"))</f>
        <v>piątek</v>
      </c>
      <c r="H1336" s="3" t="str">
        <f>IFERROR(IF(A1336="","",TEXT(MONTH(A1336)*30,"mmmm")),"")</f>
        <v>marzec</v>
      </c>
      <c r="I1336" s="3">
        <f>IF(A1336="","",YEAR(A1336))</f>
        <v>2017</v>
      </c>
      <c r="J1336" s="17" t="str">
        <f t="shared" si="21"/>
        <v>marzec</v>
      </c>
    </row>
    <row r="1337" spans="1:10" s="2" customFormat="1" ht="15.75" x14ac:dyDescent="0.25">
      <c r="A1337" s="15">
        <v>42822</v>
      </c>
      <c r="B1337" s="16" t="s">
        <v>10</v>
      </c>
      <c r="C1337" s="3" t="s">
        <v>30</v>
      </c>
      <c r="D1337" s="3">
        <v>62</v>
      </c>
      <c r="E1337" s="3"/>
      <c r="F1337" s="3">
        <f>IF(A1337="","",D1337+E1337)</f>
        <v>62</v>
      </c>
      <c r="G1337" s="3" t="str">
        <f>IF(A1337="","",TEXT(DAY(A1337),"dddd"))</f>
        <v>sobota</v>
      </c>
      <c r="H1337" s="3" t="str">
        <f>IFERROR(IF(A1337="","",TEXT(MONTH(A1337)*30,"mmmm")),"")</f>
        <v>marzec</v>
      </c>
      <c r="I1337" s="3">
        <f>IF(A1337="","",YEAR(A1337))</f>
        <v>2017</v>
      </c>
      <c r="J1337" s="17" t="str">
        <f t="shared" si="21"/>
        <v>marzec</v>
      </c>
    </row>
    <row r="1338" spans="1:10" s="2" customFormat="1" ht="15.75" x14ac:dyDescent="0.25">
      <c r="A1338" s="15">
        <v>42822</v>
      </c>
      <c r="B1338" s="16" t="s">
        <v>10</v>
      </c>
      <c r="C1338" s="3" t="s">
        <v>14</v>
      </c>
      <c r="D1338" s="3">
        <v>120</v>
      </c>
      <c r="E1338" s="3"/>
      <c r="F1338" s="3">
        <f>IF(A1338="","",D1338+E1338)</f>
        <v>120</v>
      </c>
      <c r="G1338" s="3" t="str">
        <f>IF(A1338="","",TEXT(DAY(A1338),"dddd"))</f>
        <v>sobota</v>
      </c>
      <c r="H1338" s="3" t="str">
        <f>IFERROR(IF(A1338="","",TEXT(MONTH(A1338)*30,"mmmm")),"")</f>
        <v>marzec</v>
      </c>
      <c r="I1338" s="3">
        <f>IF(A1338="","",YEAR(A1338))</f>
        <v>2017</v>
      </c>
      <c r="J1338" s="17" t="str">
        <f t="shared" si="21"/>
        <v>marzec</v>
      </c>
    </row>
    <row r="1339" spans="1:10" s="2" customFormat="1" ht="15.75" x14ac:dyDescent="0.25">
      <c r="A1339" s="15">
        <v>42822</v>
      </c>
      <c r="B1339" s="16" t="s">
        <v>10</v>
      </c>
      <c r="C1339" s="3" t="s">
        <v>38</v>
      </c>
      <c r="D1339" s="3">
        <v>20</v>
      </c>
      <c r="E1339" s="3"/>
      <c r="F1339" s="3">
        <f>IF(A1339="","",D1339+E1339)</f>
        <v>20</v>
      </c>
      <c r="G1339" s="3" t="str">
        <f>IF(A1339="","",TEXT(DAY(A1339),"dddd"))</f>
        <v>sobota</v>
      </c>
      <c r="H1339" s="3" t="str">
        <f>IFERROR(IF(A1339="","",TEXT(MONTH(A1339)*30,"mmmm")),"")</f>
        <v>marzec</v>
      </c>
      <c r="I1339" s="3">
        <f>IF(A1339="","",YEAR(A1339))</f>
        <v>2017</v>
      </c>
      <c r="J1339" s="17" t="str">
        <f t="shared" si="21"/>
        <v>marzec</v>
      </c>
    </row>
    <row r="1340" spans="1:10" s="2" customFormat="1" ht="15.75" x14ac:dyDescent="0.25">
      <c r="A1340" s="15">
        <v>42822</v>
      </c>
      <c r="B1340" s="16" t="s">
        <v>10</v>
      </c>
      <c r="C1340" s="3" t="s">
        <v>39</v>
      </c>
      <c r="D1340" s="3">
        <v>20</v>
      </c>
      <c r="E1340" s="3"/>
      <c r="F1340" s="3">
        <f>IF(A1340="","",D1340+E1340)</f>
        <v>20</v>
      </c>
      <c r="G1340" s="3" t="str">
        <f>IF(A1340="","",TEXT(DAY(A1340),"dddd"))</f>
        <v>sobota</v>
      </c>
      <c r="H1340" s="3" t="str">
        <f>IFERROR(IF(A1340="","",TEXT(MONTH(A1340)*30,"mmmm")),"")</f>
        <v>marzec</v>
      </c>
      <c r="I1340" s="3">
        <f>IF(A1340="","",YEAR(A1340))</f>
        <v>2017</v>
      </c>
      <c r="J1340" s="17" t="str">
        <f t="shared" si="21"/>
        <v>marzec</v>
      </c>
    </row>
    <row r="1341" spans="1:10" s="2" customFormat="1" ht="15.75" x14ac:dyDescent="0.25">
      <c r="A1341" s="15">
        <v>42822</v>
      </c>
      <c r="B1341" s="16" t="s">
        <v>10</v>
      </c>
      <c r="C1341" s="3" t="s">
        <v>97</v>
      </c>
      <c r="D1341" s="3">
        <v>50</v>
      </c>
      <c r="E1341" s="3"/>
      <c r="F1341" s="3">
        <f>IF(A1341="","",D1341+E1341)</f>
        <v>50</v>
      </c>
      <c r="G1341" s="3" t="str">
        <f>IF(A1341="","",TEXT(DAY(A1341),"dddd"))</f>
        <v>sobota</v>
      </c>
      <c r="H1341" s="3" t="str">
        <f>IFERROR(IF(A1341="","",TEXT(MONTH(A1341)*30,"mmmm")),"")</f>
        <v>marzec</v>
      </c>
      <c r="I1341" s="3">
        <f>IF(A1341="","",YEAR(A1341))</f>
        <v>2017</v>
      </c>
      <c r="J1341" s="17" t="str">
        <f t="shared" si="21"/>
        <v>marzec</v>
      </c>
    </row>
    <row r="1342" spans="1:10" s="2" customFormat="1" ht="15.75" x14ac:dyDescent="0.25">
      <c r="A1342" s="15">
        <v>42822</v>
      </c>
      <c r="B1342" s="16" t="s">
        <v>10</v>
      </c>
      <c r="C1342" s="3" t="s">
        <v>86</v>
      </c>
      <c r="D1342" s="3">
        <v>200</v>
      </c>
      <c r="E1342" s="3"/>
      <c r="F1342" s="3">
        <f>IF(A1342="","",D1342+E1342)</f>
        <v>200</v>
      </c>
      <c r="G1342" s="3" t="str">
        <f>IF(A1342="","",TEXT(DAY(A1342),"dddd"))</f>
        <v>sobota</v>
      </c>
      <c r="H1342" s="3" t="str">
        <f>IFERROR(IF(A1342="","",TEXT(MONTH(A1342)*30,"mmmm")),"")</f>
        <v>marzec</v>
      </c>
      <c r="I1342" s="3">
        <f>IF(A1342="","",YEAR(A1342))</f>
        <v>2017</v>
      </c>
      <c r="J1342" s="17" t="str">
        <f t="shared" si="21"/>
        <v>marzec</v>
      </c>
    </row>
    <row r="1343" spans="1:10" s="2" customFormat="1" ht="15.75" x14ac:dyDescent="0.25">
      <c r="A1343" s="15">
        <v>42822</v>
      </c>
      <c r="B1343" s="16" t="s">
        <v>10</v>
      </c>
      <c r="C1343" s="3" t="s">
        <v>18</v>
      </c>
      <c r="D1343" s="3">
        <v>1500</v>
      </c>
      <c r="E1343" s="3">
        <v>1</v>
      </c>
      <c r="F1343" s="3">
        <f>IF(A1343="","",D1343+E1343)</f>
        <v>1501</v>
      </c>
      <c r="G1343" s="3" t="str">
        <f>IF(A1343="","",TEXT(DAY(A1343),"dddd"))</f>
        <v>sobota</v>
      </c>
      <c r="H1343" s="3" t="str">
        <f>IFERROR(IF(A1343="","",TEXT(MONTH(A1343)*30,"mmmm")),"")</f>
        <v>marzec</v>
      </c>
      <c r="I1343" s="3">
        <f>IF(A1343="","",YEAR(A1343))</f>
        <v>2017</v>
      </c>
      <c r="J1343" s="17" t="str">
        <f t="shared" si="21"/>
        <v>marzec</v>
      </c>
    </row>
    <row r="1344" spans="1:10" s="2" customFormat="1" ht="15.75" x14ac:dyDescent="0.25">
      <c r="A1344" s="15">
        <v>42822</v>
      </c>
      <c r="B1344" s="16" t="s">
        <v>10</v>
      </c>
      <c r="C1344" s="3" t="s">
        <v>43</v>
      </c>
      <c r="D1344" s="3">
        <v>20</v>
      </c>
      <c r="E1344" s="3">
        <v>3</v>
      </c>
      <c r="F1344" s="3">
        <f>IF(A1344="","",D1344+E1344)</f>
        <v>23</v>
      </c>
      <c r="G1344" s="3" t="str">
        <f>IF(A1344="","",TEXT(DAY(A1344),"dddd"))</f>
        <v>sobota</v>
      </c>
      <c r="H1344" s="3" t="str">
        <f>IFERROR(IF(A1344="","",TEXT(MONTH(A1344)*30,"mmmm")),"")</f>
        <v>marzec</v>
      </c>
      <c r="I1344" s="3">
        <f>IF(A1344="","",YEAR(A1344))</f>
        <v>2017</v>
      </c>
      <c r="J1344" s="17" t="str">
        <f t="shared" si="21"/>
        <v>marzec</v>
      </c>
    </row>
    <row r="1345" spans="1:10" s="2" customFormat="1" ht="15.75" x14ac:dyDescent="0.25">
      <c r="A1345" s="15">
        <v>42822</v>
      </c>
      <c r="B1345" s="16" t="s">
        <v>10</v>
      </c>
      <c r="C1345" s="3" t="s">
        <v>42</v>
      </c>
      <c r="D1345" s="3">
        <v>32</v>
      </c>
      <c r="E1345" s="3">
        <v>15</v>
      </c>
      <c r="F1345" s="3">
        <f>IF(A1345="","",D1345+E1345)</f>
        <v>47</v>
      </c>
      <c r="G1345" s="3" t="str">
        <f>IF(A1345="","",TEXT(DAY(A1345),"dddd"))</f>
        <v>sobota</v>
      </c>
      <c r="H1345" s="3" t="str">
        <f>IFERROR(IF(A1345="","",TEXT(MONTH(A1345)*30,"mmmm")),"")</f>
        <v>marzec</v>
      </c>
      <c r="I1345" s="3">
        <f>IF(A1345="","",YEAR(A1345))</f>
        <v>2017</v>
      </c>
      <c r="J1345" s="17" t="str">
        <f t="shared" si="21"/>
        <v>marzec</v>
      </c>
    </row>
    <row r="1346" spans="1:10" s="2" customFormat="1" ht="15.75" x14ac:dyDescent="0.25">
      <c r="A1346" s="15">
        <v>42822</v>
      </c>
      <c r="B1346" s="16" t="s">
        <v>10</v>
      </c>
      <c r="C1346" s="3" t="s">
        <v>60</v>
      </c>
      <c r="D1346" s="3">
        <v>67</v>
      </c>
      <c r="E1346" s="3"/>
      <c r="F1346" s="3">
        <f>IF(A1346="","",D1346+E1346)</f>
        <v>67</v>
      </c>
      <c r="G1346" s="3" t="str">
        <f>IF(A1346="","",TEXT(DAY(A1346),"dddd"))</f>
        <v>sobota</v>
      </c>
      <c r="H1346" s="3" t="str">
        <f>IFERROR(IF(A1346="","",TEXT(MONTH(A1346)*30,"mmmm")),"")</f>
        <v>marzec</v>
      </c>
      <c r="I1346" s="3">
        <f>IF(A1346="","",YEAR(A1346))</f>
        <v>2017</v>
      </c>
      <c r="J1346" s="17" t="str">
        <f t="shared" si="21"/>
        <v>marzec</v>
      </c>
    </row>
    <row r="1347" spans="1:10" s="2" customFormat="1" ht="15.75" x14ac:dyDescent="0.25">
      <c r="A1347" s="15">
        <v>42822</v>
      </c>
      <c r="B1347" s="16" t="s">
        <v>11</v>
      </c>
      <c r="C1347" s="3" t="s">
        <v>107</v>
      </c>
      <c r="D1347" s="3">
        <v>20</v>
      </c>
      <c r="E1347" s="3"/>
      <c r="F1347" s="3">
        <f>IF(A1347="","",D1347+E1347)</f>
        <v>20</v>
      </c>
      <c r="G1347" s="3" t="str">
        <f>IF(A1347="","",TEXT(DAY(A1347),"dddd"))</f>
        <v>sobota</v>
      </c>
      <c r="H1347" s="3" t="str">
        <f>IFERROR(IF(A1347="","",TEXT(MONTH(A1347)*30,"mmmm")),"")</f>
        <v>marzec</v>
      </c>
      <c r="I1347" s="3">
        <f>IF(A1347="","",YEAR(A1347))</f>
        <v>2017</v>
      </c>
      <c r="J1347" s="17" t="str">
        <f t="shared" si="21"/>
        <v>marzec</v>
      </c>
    </row>
    <row r="1348" spans="1:10" s="2" customFormat="1" ht="15.75" x14ac:dyDescent="0.25">
      <c r="A1348" s="15">
        <v>42822</v>
      </c>
      <c r="B1348" s="16" t="s">
        <v>11</v>
      </c>
      <c r="C1348" s="3" t="s">
        <v>39</v>
      </c>
      <c r="D1348" s="3">
        <v>40</v>
      </c>
      <c r="E1348" s="3"/>
      <c r="F1348" s="3">
        <f>IF(A1348="","",D1348+E1348)</f>
        <v>40</v>
      </c>
      <c r="G1348" s="3" t="str">
        <f>IF(A1348="","",TEXT(DAY(A1348),"dddd"))</f>
        <v>sobota</v>
      </c>
      <c r="H1348" s="3" t="str">
        <f>IFERROR(IF(A1348="","",TEXT(MONTH(A1348)*30,"mmmm")),"")</f>
        <v>marzec</v>
      </c>
      <c r="I1348" s="3">
        <f>IF(A1348="","",YEAR(A1348))</f>
        <v>2017</v>
      </c>
      <c r="J1348" s="17" t="str">
        <f t="shared" si="21"/>
        <v>marzec</v>
      </c>
    </row>
    <row r="1349" spans="1:10" s="2" customFormat="1" ht="15.75" x14ac:dyDescent="0.25">
      <c r="A1349" s="15">
        <v>42822</v>
      </c>
      <c r="B1349" s="16" t="s">
        <v>11</v>
      </c>
      <c r="C1349" s="3" t="s">
        <v>128</v>
      </c>
      <c r="D1349" s="3">
        <v>20</v>
      </c>
      <c r="E1349" s="3"/>
      <c r="F1349" s="3">
        <f>IF(A1349="","",D1349+E1349)</f>
        <v>20</v>
      </c>
      <c r="G1349" s="3" t="str">
        <f>IF(A1349="","",TEXT(DAY(A1349),"dddd"))</f>
        <v>sobota</v>
      </c>
      <c r="H1349" s="3" t="str">
        <f>IFERROR(IF(A1349="","",TEXT(MONTH(A1349)*30,"mmmm")),"")</f>
        <v>marzec</v>
      </c>
      <c r="I1349" s="3">
        <f>IF(A1349="","",YEAR(A1349))</f>
        <v>2017</v>
      </c>
      <c r="J1349" s="17" t="str">
        <f t="shared" si="21"/>
        <v>marzec</v>
      </c>
    </row>
    <row r="1350" spans="1:10" s="2" customFormat="1" ht="15.75" x14ac:dyDescent="0.25">
      <c r="A1350" s="15">
        <v>42822</v>
      </c>
      <c r="B1350" s="16" t="s">
        <v>11</v>
      </c>
      <c r="C1350" s="3" t="s">
        <v>29</v>
      </c>
      <c r="D1350" s="3">
        <v>109</v>
      </c>
      <c r="E1350" s="3"/>
      <c r="F1350" s="3">
        <f>IF(A1350="","",D1350+E1350)</f>
        <v>109</v>
      </c>
      <c r="G1350" s="3" t="str">
        <f>IF(A1350="","",TEXT(DAY(A1350),"dddd"))</f>
        <v>sobota</v>
      </c>
      <c r="H1350" s="3" t="str">
        <f>IFERROR(IF(A1350="","",TEXT(MONTH(A1350)*30,"mmmm")),"")</f>
        <v>marzec</v>
      </c>
      <c r="I1350" s="3">
        <f>IF(A1350="","",YEAR(A1350))</f>
        <v>2017</v>
      </c>
      <c r="J1350" s="17" t="str">
        <f t="shared" ref="J1350:J1413" si="22">H1350</f>
        <v>marzec</v>
      </c>
    </row>
    <row r="1351" spans="1:10" s="2" customFormat="1" ht="15.75" x14ac:dyDescent="0.25">
      <c r="A1351" s="15">
        <v>42822</v>
      </c>
      <c r="B1351" s="16" t="s">
        <v>11</v>
      </c>
      <c r="C1351" s="3" t="s">
        <v>127</v>
      </c>
      <c r="D1351" s="3">
        <v>20</v>
      </c>
      <c r="E1351" s="3"/>
      <c r="F1351" s="3">
        <f>IF(A1351="","",D1351+E1351)</f>
        <v>20</v>
      </c>
      <c r="G1351" s="3" t="str">
        <f>IF(A1351="","",TEXT(DAY(A1351),"dddd"))</f>
        <v>sobota</v>
      </c>
      <c r="H1351" s="3" t="str">
        <f>IFERROR(IF(A1351="","",TEXT(MONTH(A1351)*30,"mmmm")),"")</f>
        <v>marzec</v>
      </c>
      <c r="I1351" s="3">
        <f>IF(A1351="","",YEAR(A1351))</f>
        <v>2017</v>
      </c>
      <c r="J1351" s="17" t="str">
        <f t="shared" si="22"/>
        <v>marzec</v>
      </c>
    </row>
    <row r="1352" spans="1:10" s="2" customFormat="1" ht="15.75" x14ac:dyDescent="0.25">
      <c r="A1352" s="15">
        <v>42822</v>
      </c>
      <c r="B1352" s="16" t="s">
        <v>11</v>
      </c>
      <c r="C1352" s="3" t="s">
        <v>31</v>
      </c>
      <c r="D1352" s="3">
        <v>988</v>
      </c>
      <c r="E1352" s="3">
        <v>19</v>
      </c>
      <c r="F1352" s="3">
        <f>IF(A1352="","",D1352+E1352)</f>
        <v>1007</v>
      </c>
      <c r="G1352" s="3" t="str">
        <f>IF(A1352="","",TEXT(DAY(A1352),"dddd"))</f>
        <v>sobota</v>
      </c>
      <c r="H1352" s="3" t="str">
        <f>IFERROR(IF(A1352="","",TEXT(MONTH(A1352)*30,"mmmm")),"")</f>
        <v>marzec</v>
      </c>
      <c r="I1352" s="3">
        <f>IF(A1352="","",YEAR(A1352))</f>
        <v>2017</v>
      </c>
      <c r="J1352" s="17" t="str">
        <f t="shared" si="22"/>
        <v>marzec</v>
      </c>
    </row>
    <row r="1353" spans="1:10" s="2" customFormat="1" ht="15.75" x14ac:dyDescent="0.25">
      <c r="A1353" s="15">
        <v>42822</v>
      </c>
      <c r="B1353" s="16" t="s">
        <v>11</v>
      </c>
      <c r="C1353" s="3" t="s">
        <v>16</v>
      </c>
      <c r="D1353" s="3">
        <v>1400</v>
      </c>
      <c r="E1353" s="3"/>
      <c r="F1353" s="3">
        <f>IF(A1353="","",D1353+E1353)</f>
        <v>1400</v>
      </c>
      <c r="G1353" s="3" t="str">
        <f>IF(A1353="","",TEXT(DAY(A1353),"dddd"))</f>
        <v>sobota</v>
      </c>
      <c r="H1353" s="3" t="str">
        <f>IFERROR(IF(A1353="","",TEXT(MONTH(A1353)*30,"mmmm")),"")</f>
        <v>marzec</v>
      </c>
      <c r="I1353" s="3">
        <f>IF(A1353="","",YEAR(A1353))</f>
        <v>2017</v>
      </c>
      <c r="J1353" s="17" t="str">
        <f t="shared" si="22"/>
        <v>marzec</v>
      </c>
    </row>
    <row r="1354" spans="1:10" s="2" customFormat="1" ht="15.75" x14ac:dyDescent="0.25">
      <c r="A1354" s="15">
        <v>42822</v>
      </c>
      <c r="B1354" s="16" t="s">
        <v>11</v>
      </c>
      <c r="C1354" s="3" t="s">
        <v>105</v>
      </c>
      <c r="D1354" s="3">
        <v>72</v>
      </c>
      <c r="E1354" s="3"/>
      <c r="F1354" s="3">
        <f>IF(A1354="","",D1354+E1354)</f>
        <v>72</v>
      </c>
      <c r="G1354" s="3" t="str">
        <f>IF(A1354="","",TEXT(DAY(A1354),"dddd"))</f>
        <v>sobota</v>
      </c>
      <c r="H1354" s="3" t="str">
        <f>IFERROR(IF(A1354="","",TEXT(MONTH(A1354)*30,"mmmm")),"")</f>
        <v>marzec</v>
      </c>
      <c r="I1354" s="3">
        <f>IF(A1354="","",YEAR(A1354))</f>
        <v>2017</v>
      </c>
      <c r="J1354" s="17" t="str">
        <f t="shared" si="22"/>
        <v>marzec</v>
      </c>
    </row>
    <row r="1355" spans="1:10" s="2" customFormat="1" ht="15.75" x14ac:dyDescent="0.25">
      <c r="A1355" s="15">
        <v>42822</v>
      </c>
      <c r="B1355" s="16" t="s">
        <v>11</v>
      </c>
      <c r="C1355" s="3" t="s">
        <v>21</v>
      </c>
      <c r="D1355" s="3">
        <v>510</v>
      </c>
      <c r="E1355" s="3"/>
      <c r="F1355" s="3">
        <f>IF(A1355="","",D1355+E1355)</f>
        <v>510</v>
      </c>
      <c r="G1355" s="3" t="str">
        <f>IF(A1355="","",TEXT(DAY(A1355),"dddd"))</f>
        <v>sobota</v>
      </c>
      <c r="H1355" s="3" t="str">
        <f>IFERROR(IF(A1355="","",TEXT(MONTH(A1355)*30,"mmmm")),"")</f>
        <v>marzec</v>
      </c>
      <c r="I1355" s="3">
        <f>IF(A1355="","",YEAR(A1355))</f>
        <v>2017</v>
      </c>
      <c r="J1355" s="17" t="str">
        <f t="shared" si="22"/>
        <v>marzec</v>
      </c>
    </row>
    <row r="1356" spans="1:10" s="2" customFormat="1" ht="15.75" x14ac:dyDescent="0.25">
      <c r="A1356" s="15">
        <v>42822</v>
      </c>
      <c r="B1356" s="16" t="s">
        <v>11</v>
      </c>
      <c r="C1356" s="3" t="s">
        <v>60</v>
      </c>
      <c r="D1356" s="3">
        <v>750</v>
      </c>
      <c r="E1356" s="3"/>
      <c r="F1356" s="3">
        <f>IF(A1356="","",D1356+E1356)</f>
        <v>750</v>
      </c>
      <c r="G1356" s="3" t="str">
        <f>IF(A1356="","",TEXT(DAY(A1356),"dddd"))</f>
        <v>sobota</v>
      </c>
      <c r="H1356" s="3" t="str">
        <f>IFERROR(IF(A1356="","",TEXT(MONTH(A1356)*30,"mmmm")),"")</f>
        <v>marzec</v>
      </c>
      <c r="I1356" s="3">
        <f>IF(A1356="","",YEAR(A1356))</f>
        <v>2017</v>
      </c>
      <c r="J1356" s="17" t="str">
        <f t="shared" si="22"/>
        <v>marzec</v>
      </c>
    </row>
    <row r="1357" spans="1:10" s="2" customFormat="1" ht="15.75" x14ac:dyDescent="0.25">
      <c r="A1357" s="15">
        <v>42822</v>
      </c>
      <c r="B1357" s="16" t="s">
        <v>12</v>
      </c>
      <c r="C1357" s="3" t="s">
        <v>16</v>
      </c>
      <c r="D1357" s="3">
        <v>2373</v>
      </c>
      <c r="E1357" s="3"/>
      <c r="F1357" s="3">
        <f>IF(A1357="","",D1357+E1357)</f>
        <v>2373</v>
      </c>
      <c r="G1357" s="3" t="str">
        <f>IF(A1357="","",TEXT(DAY(A1357),"dddd"))</f>
        <v>sobota</v>
      </c>
      <c r="H1357" s="3" t="str">
        <f>IFERROR(IF(A1357="","",TEXT(MONTH(A1357)*30,"mmmm")),"")</f>
        <v>marzec</v>
      </c>
      <c r="I1357" s="3">
        <f>IF(A1357="","",YEAR(A1357))</f>
        <v>2017</v>
      </c>
      <c r="J1357" s="17" t="str">
        <f t="shared" si="22"/>
        <v>marzec</v>
      </c>
    </row>
    <row r="1358" spans="1:10" s="2" customFormat="1" ht="15.75" x14ac:dyDescent="0.25">
      <c r="A1358" s="15">
        <v>42823</v>
      </c>
      <c r="B1358" s="16" t="s">
        <v>11</v>
      </c>
      <c r="C1358" s="3" t="s">
        <v>96</v>
      </c>
      <c r="D1358" s="3">
        <v>66</v>
      </c>
      <c r="E1358" s="3"/>
      <c r="F1358" s="3">
        <f>IF(A1358="","",D1358+E1358)</f>
        <v>66</v>
      </c>
      <c r="G1358" s="3" t="str">
        <f>IF(A1358="","",TEXT(DAY(A1358),"dddd"))</f>
        <v>niedziela</v>
      </c>
      <c r="H1358" s="3" t="str">
        <f>IFERROR(IF(A1358="","",TEXT(MONTH(A1358)*30,"mmmm")),"")</f>
        <v>marzec</v>
      </c>
      <c r="I1358" s="3">
        <f>IF(A1358="","",YEAR(A1358))</f>
        <v>2017</v>
      </c>
      <c r="J1358" s="17" t="str">
        <f t="shared" si="22"/>
        <v>marzec</v>
      </c>
    </row>
    <row r="1359" spans="1:10" s="2" customFormat="1" ht="15.75" x14ac:dyDescent="0.25">
      <c r="A1359" s="15">
        <v>42823</v>
      </c>
      <c r="B1359" s="16" t="s">
        <v>11</v>
      </c>
      <c r="C1359" s="3" t="s">
        <v>60</v>
      </c>
      <c r="D1359" s="3">
        <v>250</v>
      </c>
      <c r="E1359" s="3">
        <v>151</v>
      </c>
      <c r="F1359" s="3">
        <f>IF(A1359="","",D1359+E1359)</f>
        <v>401</v>
      </c>
      <c r="G1359" s="3" t="str">
        <f>IF(A1359="","",TEXT(DAY(A1359),"dddd"))</f>
        <v>niedziela</v>
      </c>
      <c r="H1359" s="3" t="str">
        <f>IFERROR(IF(A1359="","",TEXT(MONTH(A1359)*30,"mmmm")),"")</f>
        <v>marzec</v>
      </c>
      <c r="I1359" s="3">
        <f>IF(A1359="","",YEAR(A1359))</f>
        <v>2017</v>
      </c>
      <c r="J1359" s="17" t="str">
        <f t="shared" si="22"/>
        <v>marzec</v>
      </c>
    </row>
    <row r="1360" spans="1:10" s="2" customFormat="1" ht="15.75" x14ac:dyDescent="0.25">
      <c r="A1360" s="15">
        <v>42823</v>
      </c>
      <c r="B1360" s="16" t="s">
        <v>11</v>
      </c>
      <c r="C1360" s="3" t="s">
        <v>135</v>
      </c>
      <c r="D1360" s="3">
        <v>100</v>
      </c>
      <c r="E1360" s="3"/>
      <c r="F1360" s="3">
        <f>IF(A1360="","",D1360+E1360)</f>
        <v>100</v>
      </c>
      <c r="G1360" s="3" t="str">
        <f>IF(A1360="","",TEXT(DAY(A1360),"dddd"))</f>
        <v>niedziela</v>
      </c>
      <c r="H1360" s="3" t="str">
        <f>IFERROR(IF(A1360="","",TEXT(MONTH(A1360)*30,"mmmm")),"")</f>
        <v>marzec</v>
      </c>
      <c r="I1360" s="3">
        <f>IF(A1360="","",YEAR(A1360))</f>
        <v>2017</v>
      </c>
      <c r="J1360" s="17" t="str">
        <f t="shared" si="22"/>
        <v>marzec</v>
      </c>
    </row>
    <row r="1361" spans="1:10" s="2" customFormat="1" ht="15.75" x14ac:dyDescent="0.25">
      <c r="A1361" s="15">
        <v>42823</v>
      </c>
      <c r="B1361" s="16" t="s">
        <v>11</v>
      </c>
      <c r="C1361" s="3" t="s">
        <v>70</v>
      </c>
      <c r="D1361" s="3">
        <v>12</v>
      </c>
      <c r="E1361" s="3"/>
      <c r="F1361" s="3">
        <f>IF(A1361="","",D1361+E1361)</f>
        <v>12</v>
      </c>
      <c r="G1361" s="3" t="str">
        <f>IF(A1361="","",TEXT(DAY(A1361),"dddd"))</f>
        <v>niedziela</v>
      </c>
      <c r="H1361" s="3" t="str">
        <f>IFERROR(IF(A1361="","",TEXT(MONTH(A1361)*30,"mmmm")),"")</f>
        <v>marzec</v>
      </c>
      <c r="I1361" s="3">
        <f>IF(A1361="","",YEAR(A1361))</f>
        <v>2017</v>
      </c>
      <c r="J1361" s="17" t="str">
        <f t="shared" si="22"/>
        <v>marzec</v>
      </c>
    </row>
    <row r="1362" spans="1:10" s="2" customFormat="1" ht="15.75" x14ac:dyDescent="0.25">
      <c r="A1362" s="15">
        <v>42823</v>
      </c>
      <c r="B1362" s="16" t="s">
        <v>11</v>
      </c>
      <c r="C1362" s="3" t="s">
        <v>95</v>
      </c>
      <c r="D1362" s="3">
        <v>12</v>
      </c>
      <c r="E1362" s="3"/>
      <c r="F1362" s="3">
        <f>IF(A1362="","",D1362+E1362)</f>
        <v>12</v>
      </c>
      <c r="G1362" s="3" t="str">
        <f>IF(A1362="","",TEXT(DAY(A1362),"dddd"))</f>
        <v>niedziela</v>
      </c>
      <c r="H1362" s="3" t="str">
        <f>IFERROR(IF(A1362="","",TEXT(MONTH(A1362)*30,"mmmm")),"")</f>
        <v>marzec</v>
      </c>
      <c r="I1362" s="3">
        <f>IF(A1362="","",YEAR(A1362))</f>
        <v>2017</v>
      </c>
      <c r="J1362" s="17" t="str">
        <f t="shared" si="22"/>
        <v>marzec</v>
      </c>
    </row>
    <row r="1363" spans="1:10" s="2" customFormat="1" ht="15.75" x14ac:dyDescent="0.25">
      <c r="A1363" s="15">
        <v>42823</v>
      </c>
      <c r="B1363" s="16" t="s">
        <v>11</v>
      </c>
      <c r="C1363" s="3" t="s">
        <v>154</v>
      </c>
      <c r="D1363" s="3">
        <v>15</v>
      </c>
      <c r="E1363" s="3"/>
      <c r="F1363" s="3">
        <f>IF(A1363="","",D1363+E1363)</f>
        <v>15</v>
      </c>
      <c r="G1363" s="3" t="str">
        <f>IF(A1363="","",TEXT(DAY(A1363),"dddd"))</f>
        <v>niedziela</v>
      </c>
      <c r="H1363" s="3" t="str">
        <f>IFERROR(IF(A1363="","",TEXT(MONTH(A1363)*30,"mmmm")),"")</f>
        <v>marzec</v>
      </c>
      <c r="I1363" s="3">
        <f>IF(A1363="","",YEAR(A1363))</f>
        <v>2017</v>
      </c>
      <c r="J1363" s="17" t="str">
        <f t="shared" si="22"/>
        <v>marzec</v>
      </c>
    </row>
    <row r="1364" spans="1:10" s="2" customFormat="1" ht="15.75" x14ac:dyDescent="0.25">
      <c r="A1364" s="15">
        <v>42823</v>
      </c>
      <c r="B1364" s="16" t="s">
        <v>11</v>
      </c>
      <c r="C1364" s="3" t="s">
        <v>119</v>
      </c>
      <c r="D1364" s="3">
        <v>109</v>
      </c>
      <c r="E1364" s="3"/>
      <c r="F1364" s="3">
        <f>IF(A1364="","",D1364+E1364)</f>
        <v>109</v>
      </c>
      <c r="G1364" s="3" t="str">
        <f>IF(A1364="","",TEXT(DAY(A1364),"dddd"))</f>
        <v>niedziela</v>
      </c>
      <c r="H1364" s="3" t="str">
        <f>IFERROR(IF(A1364="","",TEXT(MONTH(A1364)*30,"mmmm")),"")</f>
        <v>marzec</v>
      </c>
      <c r="I1364" s="3">
        <f>IF(A1364="","",YEAR(A1364))</f>
        <v>2017</v>
      </c>
      <c r="J1364" s="17" t="str">
        <f t="shared" si="22"/>
        <v>marzec</v>
      </c>
    </row>
    <row r="1365" spans="1:10" s="2" customFormat="1" ht="15.75" x14ac:dyDescent="0.25">
      <c r="A1365" s="15">
        <v>42823</v>
      </c>
      <c r="B1365" s="16" t="s">
        <v>11</v>
      </c>
      <c r="C1365" s="3" t="s">
        <v>42</v>
      </c>
      <c r="D1365" s="3">
        <v>68</v>
      </c>
      <c r="E1365" s="3">
        <v>5</v>
      </c>
      <c r="F1365" s="3">
        <f>IF(A1365="","",D1365+E1365)</f>
        <v>73</v>
      </c>
      <c r="G1365" s="3" t="str">
        <f>IF(A1365="","",TEXT(DAY(A1365),"dddd"))</f>
        <v>niedziela</v>
      </c>
      <c r="H1365" s="3" t="str">
        <f>IFERROR(IF(A1365="","",TEXT(MONTH(A1365)*30,"mmmm")),"")</f>
        <v>marzec</v>
      </c>
      <c r="I1365" s="3">
        <f>IF(A1365="","",YEAR(A1365))</f>
        <v>2017</v>
      </c>
      <c r="J1365" s="17" t="str">
        <f t="shared" si="22"/>
        <v>marzec</v>
      </c>
    </row>
    <row r="1366" spans="1:10" s="2" customFormat="1" ht="15.75" x14ac:dyDescent="0.25">
      <c r="A1366" s="15">
        <v>42823</v>
      </c>
      <c r="B1366" s="16" t="s">
        <v>11</v>
      </c>
      <c r="C1366" s="3" t="s">
        <v>116</v>
      </c>
      <c r="D1366" s="3">
        <v>20</v>
      </c>
      <c r="E1366" s="3"/>
      <c r="F1366" s="3">
        <f>IF(A1366="","",D1366+E1366)</f>
        <v>20</v>
      </c>
      <c r="G1366" s="3" t="str">
        <f>IF(A1366="","",TEXT(DAY(A1366),"dddd"))</f>
        <v>niedziela</v>
      </c>
      <c r="H1366" s="3" t="str">
        <f>IFERROR(IF(A1366="","",TEXT(MONTH(A1366)*30,"mmmm")),"")</f>
        <v>marzec</v>
      </c>
      <c r="I1366" s="3">
        <f>IF(A1366="","",YEAR(A1366))</f>
        <v>2017</v>
      </c>
      <c r="J1366" s="17" t="str">
        <f t="shared" si="22"/>
        <v>marzec</v>
      </c>
    </row>
    <row r="1367" spans="1:10" s="2" customFormat="1" ht="15.75" x14ac:dyDescent="0.25">
      <c r="A1367" s="15">
        <v>42823</v>
      </c>
      <c r="B1367" s="16" t="s">
        <v>11</v>
      </c>
      <c r="C1367" s="3" t="s">
        <v>62</v>
      </c>
      <c r="D1367" s="3">
        <v>240</v>
      </c>
      <c r="E1367" s="3">
        <v>1</v>
      </c>
      <c r="F1367" s="3">
        <f>IF(A1367="","",D1367+E1367)</f>
        <v>241</v>
      </c>
      <c r="G1367" s="3" t="str">
        <f>IF(A1367="","",TEXT(DAY(A1367),"dddd"))</f>
        <v>niedziela</v>
      </c>
      <c r="H1367" s="3" t="str">
        <f>IFERROR(IF(A1367="","",TEXT(MONTH(A1367)*30,"mmmm")),"")</f>
        <v>marzec</v>
      </c>
      <c r="I1367" s="3">
        <f>IF(A1367="","",YEAR(A1367))</f>
        <v>2017</v>
      </c>
      <c r="J1367" s="17" t="str">
        <f t="shared" si="22"/>
        <v>marzec</v>
      </c>
    </row>
    <row r="1368" spans="1:10" s="2" customFormat="1" ht="15.75" x14ac:dyDescent="0.25">
      <c r="A1368" s="15">
        <v>42823</v>
      </c>
      <c r="B1368" s="16" t="s">
        <v>11</v>
      </c>
      <c r="C1368" s="3" t="s">
        <v>23</v>
      </c>
      <c r="D1368" s="3">
        <v>785</v>
      </c>
      <c r="E1368" s="3">
        <v>7</v>
      </c>
      <c r="F1368" s="3">
        <f>IF(A1368="","",D1368+E1368)</f>
        <v>792</v>
      </c>
      <c r="G1368" s="3" t="str">
        <f>IF(A1368="","",TEXT(DAY(A1368),"dddd"))</f>
        <v>niedziela</v>
      </c>
      <c r="H1368" s="3" t="str">
        <f>IFERROR(IF(A1368="","",TEXT(MONTH(A1368)*30,"mmmm")),"")</f>
        <v>marzec</v>
      </c>
      <c r="I1368" s="3">
        <f>IF(A1368="","",YEAR(A1368))</f>
        <v>2017</v>
      </c>
      <c r="J1368" s="17" t="str">
        <f t="shared" si="22"/>
        <v>marzec</v>
      </c>
    </row>
    <row r="1369" spans="1:10" s="2" customFormat="1" ht="15.75" x14ac:dyDescent="0.25">
      <c r="A1369" s="15">
        <v>42823</v>
      </c>
      <c r="B1369" s="16" t="s">
        <v>11</v>
      </c>
      <c r="C1369" s="3" t="s">
        <v>16</v>
      </c>
      <c r="D1369" s="3">
        <v>3394</v>
      </c>
      <c r="E1369" s="3"/>
      <c r="F1369" s="3">
        <f>IF(A1369="","",D1369+E1369)</f>
        <v>3394</v>
      </c>
      <c r="G1369" s="3" t="str">
        <f>IF(A1369="","",TEXT(DAY(A1369),"dddd"))</f>
        <v>niedziela</v>
      </c>
      <c r="H1369" s="3" t="str">
        <f>IFERROR(IF(A1369="","",TEXT(MONTH(A1369)*30,"mmmm")),"")</f>
        <v>marzec</v>
      </c>
      <c r="I1369" s="3">
        <f>IF(A1369="","",YEAR(A1369))</f>
        <v>2017</v>
      </c>
      <c r="J1369" s="17" t="str">
        <f t="shared" si="22"/>
        <v>marzec</v>
      </c>
    </row>
    <row r="1370" spans="1:10" s="2" customFormat="1" ht="15.75" x14ac:dyDescent="0.25">
      <c r="A1370" s="15">
        <v>42823</v>
      </c>
      <c r="B1370" s="16" t="s">
        <v>11</v>
      </c>
      <c r="C1370" s="3" t="s">
        <v>39</v>
      </c>
      <c r="D1370" s="3">
        <v>50</v>
      </c>
      <c r="E1370" s="3"/>
      <c r="F1370" s="3">
        <f>IF(A1370="","",D1370+E1370)</f>
        <v>50</v>
      </c>
      <c r="G1370" s="3" t="str">
        <f>IF(A1370="","",TEXT(DAY(A1370),"dddd"))</f>
        <v>niedziela</v>
      </c>
      <c r="H1370" s="3" t="str">
        <f>IFERROR(IF(A1370="","",TEXT(MONTH(A1370)*30,"mmmm")),"")</f>
        <v>marzec</v>
      </c>
      <c r="I1370" s="3">
        <f>IF(A1370="","",YEAR(A1370))</f>
        <v>2017</v>
      </c>
      <c r="J1370" s="17" t="str">
        <f t="shared" si="22"/>
        <v>marzec</v>
      </c>
    </row>
    <row r="1371" spans="1:10" s="2" customFormat="1" ht="15.75" x14ac:dyDescent="0.25">
      <c r="A1371" s="15">
        <v>42823</v>
      </c>
      <c r="B1371" s="16" t="s">
        <v>11</v>
      </c>
      <c r="C1371" s="3" t="s">
        <v>101</v>
      </c>
      <c r="D1371" s="3">
        <v>10</v>
      </c>
      <c r="E1371" s="3">
        <v>3</v>
      </c>
      <c r="F1371" s="3">
        <f>IF(A1371="","",D1371+E1371)</f>
        <v>13</v>
      </c>
      <c r="G1371" s="3" t="str">
        <f>IF(A1371="","",TEXT(DAY(A1371),"dddd"))</f>
        <v>niedziela</v>
      </c>
      <c r="H1371" s="3" t="str">
        <f>IFERROR(IF(A1371="","",TEXT(MONTH(A1371)*30,"mmmm")),"")</f>
        <v>marzec</v>
      </c>
      <c r="I1371" s="3">
        <f>IF(A1371="","",YEAR(A1371))</f>
        <v>2017</v>
      </c>
      <c r="J1371" s="17" t="str">
        <f t="shared" si="22"/>
        <v>marzec</v>
      </c>
    </row>
    <row r="1372" spans="1:10" s="2" customFormat="1" ht="15.75" x14ac:dyDescent="0.25">
      <c r="A1372" s="15">
        <v>42823</v>
      </c>
      <c r="B1372" s="16" t="s">
        <v>11</v>
      </c>
      <c r="C1372" s="3" t="s">
        <v>38</v>
      </c>
      <c r="D1372" s="3">
        <v>40</v>
      </c>
      <c r="E1372" s="3">
        <v>9</v>
      </c>
      <c r="F1372" s="3">
        <f>IF(A1372="","",D1372+E1372)</f>
        <v>49</v>
      </c>
      <c r="G1372" s="3" t="str">
        <f>IF(A1372="","",TEXT(DAY(A1372),"dddd"))</f>
        <v>niedziela</v>
      </c>
      <c r="H1372" s="3" t="str">
        <f>IFERROR(IF(A1372="","",TEXT(MONTH(A1372)*30,"mmmm")),"")</f>
        <v>marzec</v>
      </c>
      <c r="I1372" s="3">
        <f>IF(A1372="","",YEAR(A1372))</f>
        <v>2017</v>
      </c>
      <c r="J1372" s="17" t="str">
        <f t="shared" si="22"/>
        <v>marzec</v>
      </c>
    </row>
    <row r="1373" spans="1:10" s="2" customFormat="1" ht="15.75" x14ac:dyDescent="0.25">
      <c r="A1373" s="15">
        <v>42823</v>
      </c>
      <c r="B1373" s="16" t="s">
        <v>11</v>
      </c>
      <c r="C1373" s="3" t="s">
        <v>26</v>
      </c>
      <c r="D1373" s="3">
        <v>732</v>
      </c>
      <c r="E1373" s="3">
        <v>9</v>
      </c>
      <c r="F1373" s="3">
        <f>IF(A1373="","",D1373+E1373)</f>
        <v>741</v>
      </c>
      <c r="G1373" s="3" t="str">
        <f>IF(A1373="","",TEXT(DAY(A1373),"dddd"))</f>
        <v>niedziela</v>
      </c>
      <c r="H1373" s="3" t="str">
        <f>IFERROR(IF(A1373="","",TEXT(MONTH(A1373)*30,"mmmm")),"")</f>
        <v>marzec</v>
      </c>
      <c r="I1373" s="3">
        <f>IF(A1373="","",YEAR(A1373))</f>
        <v>2017</v>
      </c>
      <c r="J1373" s="17" t="str">
        <f t="shared" si="22"/>
        <v>marzec</v>
      </c>
    </row>
    <row r="1374" spans="1:10" s="2" customFormat="1" ht="15.75" x14ac:dyDescent="0.25">
      <c r="A1374" s="15">
        <v>42823</v>
      </c>
      <c r="B1374" s="16" t="s">
        <v>11</v>
      </c>
      <c r="C1374" s="3" t="s">
        <v>56</v>
      </c>
      <c r="D1374" s="3">
        <v>450</v>
      </c>
      <c r="E1374" s="3"/>
      <c r="F1374" s="3">
        <f>IF(A1374="","",D1374+E1374)</f>
        <v>450</v>
      </c>
      <c r="G1374" s="3" t="str">
        <f>IF(A1374="","",TEXT(DAY(A1374),"dddd"))</f>
        <v>niedziela</v>
      </c>
      <c r="H1374" s="3" t="str">
        <f>IFERROR(IF(A1374="","",TEXT(MONTH(A1374)*30,"mmmm")),"")</f>
        <v>marzec</v>
      </c>
      <c r="I1374" s="3">
        <f>IF(A1374="","",YEAR(A1374))</f>
        <v>2017</v>
      </c>
      <c r="J1374" s="17" t="str">
        <f t="shared" si="22"/>
        <v>marzec</v>
      </c>
    </row>
    <row r="1375" spans="1:10" s="2" customFormat="1" ht="15.75" x14ac:dyDescent="0.25">
      <c r="A1375" s="15">
        <v>42823</v>
      </c>
      <c r="B1375" s="16" t="s">
        <v>11</v>
      </c>
      <c r="C1375" s="3" t="s">
        <v>49</v>
      </c>
      <c r="D1375" s="3">
        <v>30</v>
      </c>
      <c r="E1375" s="3">
        <v>5</v>
      </c>
      <c r="F1375" s="3">
        <f>IF(A1375="","",D1375+E1375)</f>
        <v>35</v>
      </c>
      <c r="G1375" s="3" t="str">
        <f>IF(A1375="","",TEXT(DAY(A1375),"dddd"))</f>
        <v>niedziela</v>
      </c>
      <c r="H1375" s="3" t="str">
        <f>IFERROR(IF(A1375="","",TEXT(MONTH(A1375)*30,"mmmm")),"")</f>
        <v>marzec</v>
      </c>
      <c r="I1375" s="3">
        <f>IF(A1375="","",YEAR(A1375))</f>
        <v>2017</v>
      </c>
      <c r="J1375" s="17" t="str">
        <f t="shared" si="22"/>
        <v>marzec</v>
      </c>
    </row>
    <row r="1376" spans="1:10" s="2" customFormat="1" ht="15.75" x14ac:dyDescent="0.25">
      <c r="A1376" s="15">
        <v>42823</v>
      </c>
      <c r="B1376" s="16" t="s">
        <v>11</v>
      </c>
      <c r="C1376" s="3" t="s">
        <v>75</v>
      </c>
      <c r="D1376" s="3">
        <v>140</v>
      </c>
      <c r="E1376" s="3">
        <v>1</v>
      </c>
      <c r="F1376" s="3">
        <f>IF(A1376="","",D1376+E1376)</f>
        <v>141</v>
      </c>
      <c r="G1376" s="3" t="str">
        <f>IF(A1376="","",TEXT(DAY(A1376),"dddd"))</f>
        <v>niedziela</v>
      </c>
      <c r="H1376" s="3" t="str">
        <f>IFERROR(IF(A1376="","",TEXT(MONTH(A1376)*30,"mmmm")),"")</f>
        <v>marzec</v>
      </c>
      <c r="I1376" s="3">
        <f>IF(A1376="","",YEAR(A1376))</f>
        <v>2017</v>
      </c>
      <c r="J1376" s="17" t="str">
        <f t="shared" si="22"/>
        <v>marzec</v>
      </c>
    </row>
    <row r="1377" spans="1:10" s="2" customFormat="1" ht="15.75" x14ac:dyDescent="0.25">
      <c r="A1377" s="15">
        <v>42823</v>
      </c>
      <c r="B1377" s="16" t="s">
        <v>11</v>
      </c>
      <c r="C1377" s="3" t="s">
        <v>72</v>
      </c>
      <c r="D1377" s="3">
        <v>120</v>
      </c>
      <c r="E1377" s="3"/>
      <c r="F1377" s="3">
        <f>IF(A1377="","",D1377+E1377)</f>
        <v>120</v>
      </c>
      <c r="G1377" s="3" t="str">
        <f>IF(A1377="","",TEXT(DAY(A1377),"dddd"))</f>
        <v>niedziela</v>
      </c>
      <c r="H1377" s="3" t="str">
        <f>IFERROR(IF(A1377="","",TEXT(MONTH(A1377)*30,"mmmm")),"")</f>
        <v>marzec</v>
      </c>
      <c r="I1377" s="3">
        <f>IF(A1377="","",YEAR(A1377))</f>
        <v>2017</v>
      </c>
      <c r="J1377" s="17" t="str">
        <f t="shared" si="22"/>
        <v>marzec</v>
      </c>
    </row>
    <row r="1378" spans="1:10" s="2" customFormat="1" ht="15.75" x14ac:dyDescent="0.25">
      <c r="A1378" s="15">
        <v>42823</v>
      </c>
      <c r="B1378" s="16" t="s">
        <v>12</v>
      </c>
      <c r="C1378" s="3" t="s">
        <v>16</v>
      </c>
      <c r="D1378" s="3">
        <v>2352</v>
      </c>
      <c r="E1378" s="3"/>
      <c r="F1378" s="3">
        <f>IF(A1378="","",D1378+E1378)</f>
        <v>2352</v>
      </c>
      <c r="G1378" s="3" t="str">
        <f>IF(A1378="","",TEXT(DAY(A1378),"dddd"))</f>
        <v>niedziela</v>
      </c>
      <c r="H1378" s="3" t="str">
        <f>IFERROR(IF(A1378="","",TEXT(MONTH(A1378)*30,"mmmm")),"")</f>
        <v>marzec</v>
      </c>
      <c r="I1378" s="3">
        <f>IF(A1378="","",YEAR(A1378))</f>
        <v>2017</v>
      </c>
      <c r="J1378" s="17" t="str">
        <f t="shared" si="22"/>
        <v>marzec</v>
      </c>
    </row>
    <row r="1379" spans="1:10" s="2" customFormat="1" ht="15.75" x14ac:dyDescent="0.25">
      <c r="A1379" s="15">
        <v>42824</v>
      </c>
      <c r="B1379" s="16" t="s">
        <v>11</v>
      </c>
      <c r="C1379" s="3" t="s">
        <v>135</v>
      </c>
      <c r="D1379" s="3">
        <v>6</v>
      </c>
      <c r="E1379" s="3"/>
      <c r="F1379" s="3">
        <f>IF(A1379="","",D1379+E1379)</f>
        <v>6</v>
      </c>
      <c r="G1379" s="3" t="str">
        <f>IF(A1379="","",TEXT(DAY(A1379),"dddd"))</f>
        <v>poniedziałek</v>
      </c>
      <c r="H1379" s="3" t="str">
        <f>IFERROR(IF(A1379="","",TEXT(MONTH(A1379)*30,"mmmm")),"")</f>
        <v>marzec</v>
      </c>
      <c r="I1379" s="3">
        <f>IF(A1379="","",YEAR(A1379))</f>
        <v>2017</v>
      </c>
      <c r="J1379" s="17" t="str">
        <f t="shared" si="22"/>
        <v>marzec</v>
      </c>
    </row>
    <row r="1380" spans="1:10" s="2" customFormat="1" ht="15.75" x14ac:dyDescent="0.25">
      <c r="A1380" s="15">
        <v>42824</v>
      </c>
      <c r="B1380" s="16" t="s">
        <v>11</v>
      </c>
      <c r="C1380" s="3" t="s">
        <v>96</v>
      </c>
      <c r="D1380" s="3">
        <v>69</v>
      </c>
      <c r="E1380" s="3">
        <v>1</v>
      </c>
      <c r="F1380" s="3">
        <f>IF(A1380="","",D1380+E1380)</f>
        <v>70</v>
      </c>
      <c r="G1380" s="3" t="str">
        <f>IF(A1380="","",TEXT(DAY(A1380),"dddd"))</f>
        <v>poniedziałek</v>
      </c>
      <c r="H1380" s="3" t="str">
        <f>IFERROR(IF(A1380="","",TEXT(MONTH(A1380)*30,"mmmm")),"")</f>
        <v>marzec</v>
      </c>
      <c r="I1380" s="3">
        <f>IF(A1380="","",YEAR(A1380))</f>
        <v>2017</v>
      </c>
      <c r="J1380" s="17" t="str">
        <f t="shared" si="22"/>
        <v>marzec</v>
      </c>
    </row>
    <row r="1381" spans="1:10" s="2" customFormat="1" ht="15.75" x14ac:dyDescent="0.25">
      <c r="A1381" s="15">
        <v>42824</v>
      </c>
      <c r="B1381" s="16" t="s">
        <v>11</v>
      </c>
      <c r="C1381" s="3" t="s">
        <v>95</v>
      </c>
      <c r="D1381" s="3">
        <v>199</v>
      </c>
      <c r="E1381" s="3"/>
      <c r="F1381" s="3">
        <f>IF(A1381="","",D1381+E1381)</f>
        <v>199</v>
      </c>
      <c r="G1381" s="3" t="str">
        <f>IF(A1381="","",TEXT(DAY(A1381),"dddd"))</f>
        <v>poniedziałek</v>
      </c>
      <c r="H1381" s="3" t="str">
        <f>IFERROR(IF(A1381="","",TEXT(MONTH(A1381)*30,"mmmm")),"")</f>
        <v>marzec</v>
      </c>
      <c r="I1381" s="3">
        <f>IF(A1381="","",YEAR(A1381))</f>
        <v>2017</v>
      </c>
      <c r="J1381" s="17" t="str">
        <f t="shared" si="22"/>
        <v>marzec</v>
      </c>
    </row>
    <row r="1382" spans="1:10" s="2" customFormat="1" ht="15.75" x14ac:dyDescent="0.25">
      <c r="A1382" s="15">
        <v>42824</v>
      </c>
      <c r="B1382" s="16" t="s">
        <v>11</v>
      </c>
      <c r="C1382" s="3" t="s">
        <v>28</v>
      </c>
      <c r="D1382" s="3">
        <v>50</v>
      </c>
      <c r="E1382" s="3"/>
      <c r="F1382" s="3">
        <f>IF(A1382="","",D1382+E1382)</f>
        <v>50</v>
      </c>
      <c r="G1382" s="3" t="str">
        <f>IF(A1382="","",TEXT(DAY(A1382),"dddd"))</f>
        <v>poniedziałek</v>
      </c>
      <c r="H1382" s="3" t="str">
        <f>IFERROR(IF(A1382="","",TEXT(MONTH(A1382)*30,"mmmm")),"")</f>
        <v>marzec</v>
      </c>
      <c r="I1382" s="3">
        <f>IF(A1382="","",YEAR(A1382))</f>
        <v>2017</v>
      </c>
      <c r="J1382" s="17" t="str">
        <f t="shared" si="22"/>
        <v>marzec</v>
      </c>
    </row>
    <row r="1383" spans="1:10" s="2" customFormat="1" ht="15.75" x14ac:dyDescent="0.25">
      <c r="A1383" s="15">
        <v>42824</v>
      </c>
      <c r="B1383" s="16" t="s">
        <v>11</v>
      </c>
      <c r="C1383" s="3" t="s">
        <v>71</v>
      </c>
      <c r="D1383" s="3">
        <v>166</v>
      </c>
      <c r="E1383" s="3"/>
      <c r="F1383" s="3">
        <f>IF(A1383="","",D1383+E1383)</f>
        <v>166</v>
      </c>
      <c r="G1383" s="3" t="str">
        <f>IF(A1383="","",TEXT(DAY(A1383),"dddd"))</f>
        <v>poniedziałek</v>
      </c>
      <c r="H1383" s="3" t="str">
        <f>IFERROR(IF(A1383="","",TEXT(MONTH(A1383)*30,"mmmm")),"")</f>
        <v>marzec</v>
      </c>
      <c r="I1383" s="3">
        <f>IF(A1383="","",YEAR(A1383))</f>
        <v>2017</v>
      </c>
      <c r="J1383" s="17" t="str">
        <f t="shared" si="22"/>
        <v>marzec</v>
      </c>
    </row>
    <row r="1384" spans="1:10" s="2" customFormat="1" ht="15.75" x14ac:dyDescent="0.25">
      <c r="A1384" s="15">
        <v>42824</v>
      </c>
      <c r="B1384" s="16" t="s">
        <v>11</v>
      </c>
      <c r="C1384" s="3" t="s">
        <v>23</v>
      </c>
      <c r="D1384" s="3">
        <v>675</v>
      </c>
      <c r="E1384" s="3"/>
      <c r="F1384" s="3">
        <f>IF(A1384="","",D1384+E1384)</f>
        <v>675</v>
      </c>
      <c r="G1384" s="3" t="str">
        <f>IF(A1384="","",TEXT(DAY(A1384),"dddd"))</f>
        <v>poniedziałek</v>
      </c>
      <c r="H1384" s="3" t="str">
        <f>IFERROR(IF(A1384="","",TEXT(MONTH(A1384)*30,"mmmm")),"")</f>
        <v>marzec</v>
      </c>
      <c r="I1384" s="3">
        <f>IF(A1384="","",YEAR(A1384))</f>
        <v>2017</v>
      </c>
      <c r="J1384" s="17" t="str">
        <f t="shared" si="22"/>
        <v>marzec</v>
      </c>
    </row>
    <row r="1385" spans="1:10" s="2" customFormat="1" ht="15.75" x14ac:dyDescent="0.25">
      <c r="A1385" s="15">
        <v>42824</v>
      </c>
      <c r="B1385" s="16" t="s">
        <v>11</v>
      </c>
      <c r="C1385" s="3" t="s">
        <v>42</v>
      </c>
      <c r="D1385" s="3">
        <v>182</v>
      </c>
      <c r="E1385" s="3"/>
      <c r="F1385" s="3">
        <f>IF(A1385="","",D1385+E1385)</f>
        <v>182</v>
      </c>
      <c r="G1385" s="3" t="str">
        <f>IF(A1385="","",TEXT(DAY(A1385),"dddd"))</f>
        <v>poniedziałek</v>
      </c>
      <c r="H1385" s="3" t="str">
        <f>IFERROR(IF(A1385="","",TEXT(MONTH(A1385)*30,"mmmm")),"")</f>
        <v>marzec</v>
      </c>
      <c r="I1385" s="3">
        <f>IF(A1385="","",YEAR(A1385))</f>
        <v>2017</v>
      </c>
      <c r="J1385" s="17" t="str">
        <f t="shared" si="22"/>
        <v>marzec</v>
      </c>
    </row>
    <row r="1386" spans="1:10" s="2" customFormat="1" ht="15.75" x14ac:dyDescent="0.25">
      <c r="A1386" s="15">
        <v>42824</v>
      </c>
      <c r="B1386" s="16" t="s">
        <v>11</v>
      </c>
      <c r="C1386" s="3" t="s">
        <v>39</v>
      </c>
      <c r="D1386" s="3">
        <v>40</v>
      </c>
      <c r="E1386" s="3">
        <v>11</v>
      </c>
      <c r="F1386" s="3">
        <f>IF(A1386="","",D1386+E1386)</f>
        <v>51</v>
      </c>
      <c r="G1386" s="3" t="str">
        <f>IF(A1386="","",TEXT(DAY(A1386),"dddd"))</f>
        <v>poniedziałek</v>
      </c>
      <c r="H1386" s="3" t="str">
        <f>IFERROR(IF(A1386="","",TEXT(MONTH(A1386)*30,"mmmm")),"")</f>
        <v>marzec</v>
      </c>
      <c r="I1386" s="3">
        <f>IF(A1386="","",YEAR(A1386))</f>
        <v>2017</v>
      </c>
      <c r="J1386" s="17" t="str">
        <f t="shared" si="22"/>
        <v>marzec</v>
      </c>
    </row>
    <row r="1387" spans="1:10" s="2" customFormat="1" ht="15.75" x14ac:dyDescent="0.25">
      <c r="A1387" s="15">
        <v>42824</v>
      </c>
      <c r="B1387" s="16" t="s">
        <v>11</v>
      </c>
      <c r="C1387" s="3" t="s">
        <v>45</v>
      </c>
      <c r="D1387" s="3">
        <v>149</v>
      </c>
      <c r="E1387" s="3">
        <v>1</v>
      </c>
      <c r="F1387" s="3">
        <f>IF(A1387="","",D1387+E1387)</f>
        <v>150</v>
      </c>
      <c r="G1387" s="3" t="str">
        <f>IF(A1387="","",TEXT(DAY(A1387),"dddd"))</f>
        <v>poniedziałek</v>
      </c>
      <c r="H1387" s="3" t="str">
        <f>IFERROR(IF(A1387="","",TEXT(MONTH(A1387)*30,"mmmm")),"")</f>
        <v>marzec</v>
      </c>
      <c r="I1387" s="3">
        <f>IF(A1387="","",YEAR(A1387))</f>
        <v>2017</v>
      </c>
      <c r="J1387" s="17" t="str">
        <f t="shared" si="22"/>
        <v>marzec</v>
      </c>
    </row>
    <row r="1388" spans="1:10" s="2" customFormat="1" ht="15.75" x14ac:dyDescent="0.25">
      <c r="A1388" s="15">
        <v>42824</v>
      </c>
      <c r="B1388" s="16" t="s">
        <v>11</v>
      </c>
      <c r="C1388" s="3" t="s">
        <v>16</v>
      </c>
      <c r="D1388" s="3">
        <v>3396</v>
      </c>
      <c r="E1388" s="3">
        <v>1</v>
      </c>
      <c r="F1388" s="3">
        <f>IF(A1388="","",D1388+E1388)</f>
        <v>3397</v>
      </c>
      <c r="G1388" s="3" t="str">
        <f>IF(A1388="","",TEXT(DAY(A1388),"dddd"))</f>
        <v>poniedziałek</v>
      </c>
      <c r="H1388" s="3" t="str">
        <f>IFERROR(IF(A1388="","",TEXT(MONTH(A1388)*30,"mmmm")),"")</f>
        <v>marzec</v>
      </c>
      <c r="I1388" s="3">
        <f>IF(A1388="","",YEAR(A1388))</f>
        <v>2017</v>
      </c>
      <c r="J1388" s="17" t="str">
        <f t="shared" si="22"/>
        <v>marzec</v>
      </c>
    </row>
    <row r="1389" spans="1:10" s="2" customFormat="1" ht="15.75" x14ac:dyDescent="0.25">
      <c r="A1389" s="15">
        <v>42824</v>
      </c>
      <c r="B1389" s="16" t="s">
        <v>11</v>
      </c>
      <c r="C1389" s="3" t="s">
        <v>67</v>
      </c>
      <c r="D1389" s="3">
        <v>80</v>
      </c>
      <c r="E1389" s="3">
        <v>46</v>
      </c>
      <c r="F1389" s="3">
        <f>IF(A1389="","",D1389+E1389)</f>
        <v>126</v>
      </c>
      <c r="G1389" s="3" t="str">
        <f>IF(A1389="","",TEXT(DAY(A1389),"dddd"))</f>
        <v>poniedziałek</v>
      </c>
      <c r="H1389" s="3" t="str">
        <f>IFERROR(IF(A1389="","",TEXT(MONTH(A1389)*30,"mmmm")),"")</f>
        <v>marzec</v>
      </c>
      <c r="I1389" s="3">
        <f>IF(A1389="","",YEAR(A1389))</f>
        <v>2017</v>
      </c>
      <c r="J1389" s="17" t="str">
        <f t="shared" si="22"/>
        <v>marzec</v>
      </c>
    </row>
    <row r="1390" spans="1:10" s="2" customFormat="1" ht="15.75" x14ac:dyDescent="0.25">
      <c r="A1390" s="15">
        <v>42824</v>
      </c>
      <c r="B1390" s="16" t="s">
        <v>11</v>
      </c>
      <c r="C1390" s="3" t="s">
        <v>37</v>
      </c>
      <c r="D1390" s="3">
        <v>198</v>
      </c>
      <c r="E1390" s="3">
        <v>17</v>
      </c>
      <c r="F1390" s="3">
        <f>IF(A1390="","",D1390+E1390)</f>
        <v>215</v>
      </c>
      <c r="G1390" s="3" t="str">
        <f>IF(A1390="","",TEXT(DAY(A1390),"dddd"))</f>
        <v>poniedziałek</v>
      </c>
      <c r="H1390" s="3" t="str">
        <f>IFERROR(IF(A1390="","",TEXT(MONTH(A1390)*30,"mmmm")),"")</f>
        <v>marzec</v>
      </c>
      <c r="I1390" s="3">
        <f>IF(A1390="","",YEAR(A1390))</f>
        <v>2017</v>
      </c>
      <c r="J1390" s="17" t="str">
        <f t="shared" si="22"/>
        <v>marzec</v>
      </c>
    </row>
    <row r="1391" spans="1:10" s="2" customFormat="1" ht="15.75" x14ac:dyDescent="0.25">
      <c r="A1391" s="15">
        <v>42824</v>
      </c>
      <c r="B1391" s="16" t="s">
        <v>11</v>
      </c>
      <c r="C1391" s="3" t="s">
        <v>43</v>
      </c>
      <c r="D1391" s="3">
        <v>120</v>
      </c>
      <c r="E1391" s="3"/>
      <c r="F1391" s="3">
        <f>IF(A1391="","",D1391+E1391)</f>
        <v>120</v>
      </c>
      <c r="G1391" s="3" t="str">
        <f>IF(A1391="","",TEXT(DAY(A1391),"dddd"))</f>
        <v>poniedziałek</v>
      </c>
      <c r="H1391" s="3" t="str">
        <f>IFERROR(IF(A1391="","",TEXT(MONTH(A1391)*30,"mmmm")),"")</f>
        <v>marzec</v>
      </c>
      <c r="I1391" s="3">
        <f>IF(A1391="","",YEAR(A1391))</f>
        <v>2017</v>
      </c>
      <c r="J1391" s="17" t="str">
        <f t="shared" si="22"/>
        <v>marzec</v>
      </c>
    </row>
    <row r="1392" spans="1:10" s="2" customFormat="1" ht="15.75" x14ac:dyDescent="0.25">
      <c r="A1392" s="15">
        <v>42824</v>
      </c>
      <c r="B1392" s="16" t="s">
        <v>11</v>
      </c>
      <c r="C1392" s="3" t="s">
        <v>33</v>
      </c>
      <c r="D1392" s="3">
        <v>31</v>
      </c>
      <c r="E1392" s="3">
        <v>13</v>
      </c>
      <c r="F1392" s="3">
        <f>IF(A1392="","",D1392+E1392)</f>
        <v>44</v>
      </c>
      <c r="G1392" s="3" t="str">
        <f>IF(A1392="","",TEXT(DAY(A1392),"dddd"))</f>
        <v>poniedziałek</v>
      </c>
      <c r="H1392" s="3" t="str">
        <f>IFERROR(IF(A1392="","",TEXT(MONTH(A1392)*30,"mmmm")),"")</f>
        <v>marzec</v>
      </c>
      <c r="I1392" s="3">
        <f>IF(A1392="","",YEAR(A1392))</f>
        <v>2017</v>
      </c>
      <c r="J1392" s="17" t="str">
        <f t="shared" si="22"/>
        <v>marzec</v>
      </c>
    </row>
    <row r="1393" spans="1:10" s="2" customFormat="1" ht="15.75" x14ac:dyDescent="0.25">
      <c r="A1393" s="15">
        <v>42824</v>
      </c>
      <c r="B1393" s="16" t="s">
        <v>11</v>
      </c>
      <c r="C1393" s="3" t="s">
        <v>25</v>
      </c>
      <c r="D1393" s="3">
        <v>334</v>
      </c>
      <c r="E1393" s="3"/>
      <c r="F1393" s="3">
        <f>IF(A1393="","",D1393+E1393)</f>
        <v>334</v>
      </c>
      <c r="G1393" s="3" t="str">
        <f>IF(A1393="","",TEXT(DAY(A1393),"dddd"))</f>
        <v>poniedziałek</v>
      </c>
      <c r="H1393" s="3" t="str">
        <f>IFERROR(IF(A1393="","",TEXT(MONTH(A1393)*30,"mmmm")),"")</f>
        <v>marzec</v>
      </c>
      <c r="I1393" s="3">
        <f>IF(A1393="","",YEAR(A1393))</f>
        <v>2017</v>
      </c>
      <c r="J1393" s="17" t="str">
        <f t="shared" si="22"/>
        <v>marzec</v>
      </c>
    </row>
    <row r="1394" spans="1:10" s="2" customFormat="1" ht="15.75" x14ac:dyDescent="0.25">
      <c r="A1394" s="15">
        <v>42824</v>
      </c>
      <c r="B1394" s="16" t="s">
        <v>11</v>
      </c>
      <c r="C1394" s="3" t="s">
        <v>133</v>
      </c>
      <c r="D1394" s="3">
        <v>90</v>
      </c>
      <c r="E1394" s="3">
        <v>18</v>
      </c>
      <c r="F1394" s="3">
        <f>IF(A1394="","",D1394+E1394)</f>
        <v>108</v>
      </c>
      <c r="G1394" s="3" t="str">
        <f>IF(A1394="","",TEXT(DAY(A1394),"dddd"))</f>
        <v>poniedziałek</v>
      </c>
      <c r="H1394" s="3" t="str">
        <f>IFERROR(IF(A1394="","",TEXT(MONTH(A1394)*30,"mmmm")),"")</f>
        <v>marzec</v>
      </c>
      <c r="I1394" s="3">
        <f>IF(A1394="","",YEAR(A1394))</f>
        <v>2017</v>
      </c>
      <c r="J1394" s="17" t="str">
        <f t="shared" si="22"/>
        <v>marzec</v>
      </c>
    </row>
    <row r="1395" spans="1:10" s="2" customFormat="1" ht="15.75" x14ac:dyDescent="0.25">
      <c r="A1395" s="15">
        <v>42824</v>
      </c>
      <c r="B1395" s="16" t="s">
        <v>11</v>
      </c>
      <c r="C1395" s="3" t="s">
        <v>122</v>
      </c>
      <c r="D1395" s="3">
        <v>20</v>
      </c>
      <c r="E1395" s="3"/>
      <c r="F1395" s="3">
        <f>IF(A1395="","",D1395+E1395)</f>
        <v>20</v>
      </c>
      <c r="G1395" s="3" t="str">
        <f>IF(A1395="","",TEXT(DAY(A1395),"dddd"))</f>
        <v>poniedziałek</v>
      </c>
      <c r="H1395" s="3" t="str">
        <f>IFERROR(IF(A1395="","",TEXT(MONTH(A1395)*30,"mmmm")),"")</f>
        <v>marzec</v>
      </c>
      <c r="I1395" s="3">
        <f>IF(A1395="","",YEAR(A1395))</f>
        <v>2017</v>
      </c>
      <c r="J1395" s="17" t="str">
        <f t="shared" si="22"/>
        <v>marzec</v>
      </c>
    </row>
    <row r="1396" spans="1:10" s="2" customFormat="1" ht="15.75" x14ac:dyDescent="0.25">
      <c r="A1396" s="15">
        <v>42824</v>
      </c>
      <c r="B1396" s="16" t="s">
        <v>11</v>
      </c>
      <c r="C1396" s="3" t="s">
        <v>123</v>
      </c>
      <c r="D1396" s="3">
        <v>20</v>
      </c>
      <c r="E1396" s="3">
        <v>12</v>
      </c>
      <c r="F1396" s="3">
        <f>IF(A1396="","",D1396+E1396)</f>
        <v>32</v>
      </c>
      <c r="G1396" s="3" t="str">
        <f>IF(A1396="","",TEXT(DAY(A1396),"dddd"))</f>
        <v>poniedziałek</v>
      </c>
      <c r="H1396" s="3" t="str">
        <f>IFERROR(IF(A1396="","",TEXT(MONTH(A1396)*30,"mmmm")),"")</f>
        <v>marzec</v>
      </c>
      <c r="I1396" s="3">
        <f>IF(A1396="","",YEAR(A1396))</f>
        <v>2017</v>
      </c>
      <c r="J1396" s="17" t="str">
        <f t="shared" si="22"/>
        <v>marzec</v>
      </c>
    </row>
    <row r="1397" spans="1:10" s="2" customFormat="1" ht="15.75" x14ac:dyDescent="0.25">
      <c r="A1397" s="15">
        <v>42824</v>
      </c>
      <c r="B1397" s="16" t="s">
        <v>12</v>
      </c>
      <c r="C1397" s="3" t="s">
        <v>31</v>
      </c>
      <c r="D1397" s="3">
        <v>2412</v>
      </c>
      <c r="E1397" s="3"/>
      <c r="F1397" s="3">
        <f>IF(A1397="","",D1397+E1397)</f>
        <v>2412</v>
      </c>
      <c r="G1397" s="3" t="str">
        <f>IF(A1397="","",TEXT(DAY(A1397),"dddd"))</f>
        <v>poniedziałek</v>
      </c>
      <c r="H1397" s="3" t="str">
        <f>IFERROR(IF(A1397="","",TEXT(MONTH(A1397)*30,"mmmm")),"")</f>
        <v>marzec</v>
      </c>
      <c r="I1397" s="3">
        <f>IF(A1397="","",YEAR(A1397))</f>
        <v>2017</v>
      </c>
      <c r="J1397" s="17" t="str">
        <f t="shared" si="22"/>
        <v>marzec</v>
      </c>
    </row>
    <row r="1398" spans="1:10" s="2" customFormat="1" ht="15.75" x14ac:dyDescent="0.25">
      <c r="A1398" s="15">
        <v>42825</v>
      </c>
      <c r="B1398" s="16" t="s">
        <v>10</v>
      </c>
      <c r="C1398" s="3" t="s">
        <v>60</v>
      </c>
      <c r="D1398" s="3">
        <v>250</v>
      </c>
      <c r="E1398" s="3"/>
      <c r="F1398" s="3">
        <f>IF(A1398="","",D1398+E1398)</f>
        <v>250</v>
      </c>
      <c r="G1398" s="3" t="str">
        <f>IF(A1398="","",TEXT(DAY(A1398),"dddd"))</f>
        <v>wtorek</v>
      </c>
      <c r="H1398" s="3" t="str">
        <f>IFERROR(IF(A1398="","",TEXT(MONTH(A1398)*30,"mmmm")),"")</f>
        <v>marzec</v>
      </c>
      <c r="I1398" s="3">
        <f>IF(A1398="","",YEAR(A1398))</f>
        <v>2017</v>
      </c>
      <c r="J1398" s="17" t="str">
        <f t="shared" si="22"/>
        <v>marzec</v>
      </c>
    </row>
    <row r="1399" spans="1:10" s="2" customFormat="1" ht="15.75" x14ac:dyDescent="0.25">
      <c r="A1399" s="15">
        <v>42825</v>
      </c>
      <c r="B1399" s="16" t="s">
        <v>10</v>
      </c>
      <c r="C1399" s="3" t="s">
        <v>44</v>
      </c>
      <c r="D1399" s="3">
        <v>325</v>
      </c>
      <c r="E1399" s="3"/>
      <c r="F1399" s="3">
        <f>IF(A1399="","",D1399+E1399)</f>
        <v>325</v>
      </c>
      <c r="G1399" s="3" t="str">
        <f>IF(A1399="","",TEXT(DAY(A1399),"dddd"))</f>
        <v>wtorek</v>
      </c>
      <c r="H1399" s="3" t="str">
        <f>IFERROR(IF(A1399="","",TEXT(MONTH(A1399)*30,"mmmm")),"")</f>
        <v>marzec</v>
      </c>
      <c r="I1399" s="3">
        <f>IF(A1399="","",YEAR(A1399))</f>
        <v>2017</v>
      </c>
      <c r="J1399" s="17" t="str">
        <f t="shared" si="22"/>
        <v>marzec</v>
      </c>
    </row>
    <row r="1400" spans="1:10" s="2" customFormat="1" ht="15.75" x14ac:dyDescent="0.25">
      <c r="A1400" s="15">
        <v>42825</v>
      </c>
      <c r="B1400" s="16" t="s">
        <v>10</v>
      </c>
      <c r="C1400" s="3" t="s">
        <v>79</v>
      </c>
      <c r="D1400" s="3">
        <v>20</v>
      </c>
      <c r="E1400" s="3">
        <v>24</v>
      </c>
      <c r="F1400" s="3">
        <f>IF(A1400="","",D1400+E1400)</f>
        <v>44</v>
      </c>
      <c r="G1400" s="3" t="str">
        <f>IF(A1400="","",TEXT(DAY(A1400),"dddd"))</f>
        <v>wtorek</v>
      </c>
      <c r="H1400" s="3" t="str">
        <f>IFERROR(IF(A1400="","",TEXT(MONTH(A1400)*30,"mmmm")),"")</f>
        <v>marzec</v>
      </c>
      <c r="I1400" s="3">
        <f>IF(A1400="","",YEAR(A1400))</f>
        <v>2017</v>
      </c>
      <c r="J1400" s="17" t="str">
        <f t="shared" si="22"/>
        <v>marzec</v>
      </c>
    </row>
    <row r="1401" spans="1:10" s="2" customFormat="1" ht="15.75" x14ac:dyDescent="0.25">
      <c r="A1401" s="15">
        <v>42825</v>
      </c>
      <c r="B1401" s="16" t="s">
        <v>10</v>
      </c>
      <c r="C1401" s="3" t="s">
        <v>52</v>
      </c>
      <c r="D1401" s="3">
        <v>20</v>
      </c>
      <c r="E1401" s="3"/>
      <c r="F1401" s="3">
        <f>IF(A1401="","",D1401+E1401)</f>
        <v>20</v>
      </c>
      <c r="G1401" s="3" t="str">
        <f>IF(A1401="","",TEXT(DAY(A1401),"dddd"))</f>
        <v>wtorek</v>
      </c>
      <c r="H1401" s="3" t="str">
        <f>IFERROR(IF(A1401="","",TEXT(MONTH(A1401)*30,"mmmm")),"")</f>
        <v>marzec</v>
      </c>
      <c r="I1401" s="3">
        <f>IF(A1401="","",YEAR(A1401))</f>
        <v>2017</v>
      </c>
      <c r="J1401" s="17" t="str">
        <f t="shared" si="22"/>
        <v>marzec</v>
      </c>
    </row>
    <row r="1402" spans="1:10" s="2" customFormat="1" ht="15.75" x14ac:dyDescent="0.25">
      <c r="A1402" s="15">
        <v>42825</v>
      </c>
      <c r="B1402" s="16" t="s">
        <v>10</v>
      </c>
      <c r="C1402" s="3" t="s">
        <v>18</v>
      </c>
      <c r="D1402" s="3">
        <v>1240</v>
      </c>
      <c r="E1402" s="3">
        <v>10</v>
      </c>
      <c r="F1402" s="3">
        <f>IF(A1402="","",D1402+E1402)</f>
        <v>1250</v>
      </c>
      <c r="G1402" s="3" t="str">
        <f>IF(A1402="","",TEXT(DAY(A1402),"dddd"))</f>
        <v>wtorek</v>
      </c>
      <c r="H1402" s="3" t="str">
        <f>IFERROR(IF(A1402="","",TEXT(MONTH(A1402)*30,"mmmm")),"")</f>
        <v>marzec</v>
      </c>
      <c r="I1402" s="3">
        <f>IF(A1402="","",YEAR(A1402))</f>
        <v>2017</v>
      </c>
      <c r="J1402" s="17" t="str">
        <f t="shared" si="22"/>
        <v>marzec</v>
      </c>
    </row>
    <row r="1403" spans="1:10" s="2" customFormat="1" ht="15.75" x14ac:dyDescent="0.25">
      <c r="A1403" s="15">
        <v>42825</v>
      </c>
      <c r="B1403" s="16" t="s">
        <v>10</v>
      </c>
      <c r="C1403" s="3" t="s">
        <v>35</v>
      </c>
      <c r="D1403" s="3">
        <v>73</v>
      </c>
      <c r="E1403" s="3"/>
      <c r="F1403" s="3">
        <f>IF(A1403="","",D1403+E1403)</f>
        <v>73</v>
      </c>
      <c r="G1403" s="3" t="str">
        <f>IF(A1403="","",TEXT(DAY(A1403),"dddd"))</f>
        <v>wtorek</v>
      </c>
      <c r="H1403" s="3" t="str">
        <f>IFERROR(IF(A1403="","",TEXT(MONTH(A1403)*30,"mmmm")),"")</f>
        <v>marzec</v>
      </c>
      <c r="I1403" s="3">
        <f>IF(A1403="","",YEAR(A1403))</f>
        <v>2017</v>
      </c>
      <c r="J1403" s="17" t="str">
        <f t="shared" si="22"/>
        <v>marzec</v>
      </c>
    </row>
    <row r="1404" spans="1:10" s="2" customFormat="1" ht="15.75" x14ac:dyDescent="0.25">
      <c r="A1404" s="15">
        <v>42825</v>
      </c>
      <c r="B1404" s="16" t="s">
        <v>11</v>
      </c>
      <c r="C1404" s="3" t="s">
        <v>25</v>
      </c>
      <c r="D1404" s="3">
        <v>320</v>
      </c>
      <c r="E1404" s="3"/>
      <c r="F1404" s="3">
        <f>IF(A1404="","",D1404+E1404)</f>
        <v>320</v>
      </c>
      <c r="G1404" s="3" t="str">
        <f>IF(A1404="","",TEXT(DAY(A1404),"dddd"))</f>
        <v>wtorek</v>
      </c>
      <c r="H1404" s="3" t="str">
        <f>IFERROR(IF(A1404="","",TEXT(MONTH(A1404)*30,"mmmm")),"")</f>
        <v>marzec</v>
      </c>
      <c r="I1404" s="3">
        <f>IF(A1404="","",YEAR(A1404))</f>
        <v>2017</v>
      </c>
      <c r="J1404" s="17" t="str">
        <f t="shared" si="22"/>
        <v>marzec</v>
      </c>
    </row>
    <row r="1405" spans="1:10" s="2" customFormat="1" ht="15.75" x14ac:dyDescent="0.25">
      <c r="A1405" s="15">
        <v>42825</v>
      </c>
      <c r="B1405" s="16" t="s">
        <v>11</v>
      </c>
      <c r="C1405" s="3" t="s">
        <v>89</v>
      </c>
      <c r="D1405" s="3">
        <v>20</v>
      </c>
      <c r="E1405" s="3"/>
      <c r="F1405" s="3">
        <f>IF(A1405="","",D1405+E1405)</f>
        <v>20</v>
      </c>
      <c r="G1405" s="3" t="str">
        <f>IF(A1405="","",TEXT(DAY(A1405),"dddd"))</f>
        <v>wtorek</v>
      </c>
      <c r="H1405" s="3" t="str">
        <f>IFERROR(IF(A1405="","",TEXT(MONTH(A1405)*30,"mmmm")),"")</f>
        <v>marzec</v>
      </c>
      <c r="I1405" s="3">
        <f>IF(A1405="","",YEAR(A1405))</f>
        <v>2017</v>
      </c>
      <c r="J1405" s="17" t="str">
        <f t="shared" si="22"/>
        <v>marzec</v>
      </c>
    </row>
    <row r="1406" spans="1:10" s="2" customFormat="1" ht="15.75" x14ac:dyDescent="0.25">
      <c r="A1406" s="15">
        <v>42825</v>
      </c>
      <c r="B1406" s="16" t="s">
        <v>11</v>
      </c>
      <c r="C1406" s="3" t="s">
        <v>41</v>
      </c>
      <c r="D1406" s="3">
        <v>60</v>
      </c>
      <c r="E1406" s="3">
        <v>2</v>
      </c>
      <c r="F1406" s="3">
        <f>IF(A1406="","",D1406+E1406)</f>
        <v>62</v>
      </c>
      <c r="G1406" s="3" t="str">
        <f>IF(A1406="","",TEXT(DAY(A1406),"dddd"))</f>
        <v>wtorek</v>
      </c>
      <c r="H1406" s="3" t="str">
        <f>IFERROR(IF(A1406="","",TEXT(MONTH(A1406)*30,"mmmm")),"")</f>
        <v>marzec</v>
      </c>
      <c r="I1406" s="3">
        <f>IF(A1406="","",YEAR(A1406))</f>
        <v>2017</v>
      </c>
      <c r="J1406" s="17" t="str">
        <f t="shared" si="22"/>
        <v>marzec</v>
      </c>
    </row>
    <row r="1407" spans="1:10" s="2" customFormat="1" ht="15.75" x14ac:dyDescent="0.25">
      <c r="A1407" s="15">
        <v>42825</v>
      </c>
      <c r="B1407" s="16" t="s">
        <v>11</v>
      </c>
      <c r="C1407" s="3" t="s">
        <v>39</v>
      </c>
      <c r="D1407" s="3">
        <v>30</v>
      </c>
      <c r="E1407" s="3"/>
      <c r="F1407" s="3">
        <f>IF(A1407="","",D1407+E1407)</f>
        <v>30</v>
      </c>
      <c r="G1407" s="3" t="str">
        <f>IF(A1407="","",TEXT(DAY(A1407),"dddd"))</f>
        <v>wtorek</v>
      </c>
      <c r="H1407" s="3" t="str">
        <f>IFERROR(IF(A1407="","",TEXT(MONTH(A1407)*30,"mmmm")),"")</f>
        <v>marzec</v>
      </c>
      <c r="I1407" s="3">
        <f>IF(A1407="","",YEAR(A1407))</f>
        <v>2017</v>
      </c>
      <c r="J1407" s="17" t="str">
        <f t="shared" si="22"/>
        <v>marzec</v>
      </c>
    </row>
    <row r="1408" spans="1:10" s="2" customFormat="1" ht="15.75" x14ac:dyDescent="0.25">
      <c r="A1408" s="15">
        <v>42825</v>
      </c>
      <c r="B1408" s="16" t="s">
        <v>11</v>
      </c>
      <c r="C1408" s="3" t="s">
        <v>16</v>
      </c>
      <c r="D1408" s="3">
        <v>1044</v>
      </c>
      <c r="E1408" s="3">
        <v>5</v>
      </c>
      <c r="F1408" s="3">
        <f>IF(A1408="","",D1408+E1408)</f>
        <v>1049</v>
      </c>
      <c r="G1408" s="3" t="str">
        <f>IF(A1408="","",TEXT(DAY(A1408),"dddd"))</f>
        <v>wtorek</v>
      </c>
      <c r="H1408" s="3" t="str">
        <f>IFERROR(IF(A1408="","",TEXT(MONTH(A1408)*30,"mmmm")),"")</f>
        <v>marzec</v>
      </c>
      <c r="I1408" s="3">
        <f>IF(A1408="","",YEAR(A1408))</f>
        <v>2017</v>
      </c>
      <c r="J1408" s="17" t="str">
        <f t="shared" si="22"/>
        <v>marzec</v>
      </c>
    </row>
    <row r="1409" spans="1:10" s="2" customFormat="1" ht="15.75" x14ac:dyDescent="0.25">
      <c r="A1409" s="15">
        <v>42825</v>
      </c>
      <c r="B1409" s="16" t="s">
        <v>11</v>
      </c>
      <c r="C1409" s="3" t="s">
        <v>31</v>
      </c>
      <c r="D1409" s="3">
        <v>1341</v>
      </c>
      <c r="E1409" s="3"/>
      <c r="F1409" s="3">
        <f>IF(A1409="","",D1409+E1409)</f>
        <v>1341</v>
      </c>
      <c r="G1409" s="3" t="str">
        <f>IF(A1409="","",TEXT(DAY(A1409),"dddd"))</f>
        <v>wtorek</v>
      </c>
      <c r="H1409" s="3" t="str">
        <f>IFERROR(IF(A1409="","",TEXT(MONTH(A1409)*30,"mmmm")),"")</f>
        <v>marzec</v>
      </c>
      <c r="I1409" s="3">
        <f>IF(A1409="","",YEAR(A1409))</f>
        <v>2017</v>
      </c>
      <c r="J1409" s="17" t="str">
        <f t="shared" si="22"/>
        <v>marzec</v>
      </c>
    </row>
    <row r="1410" spans="1:10" s="2" customFormat="1" ht="15.75" x14ac:dyDescent="0.25">
      <c r="A1410" s="15">
        <v>42825</v>
      </c>
      <c r="B1410" s="16" t="s">
        <v>11</v>
      </c>
      <c r="C1410" s="3" t="s">
        <v>26</v>
      </c>
      <c r="D1410" s="3">
        <v>789</v>
      </c>
      <c r="E1410" s="3">
        <v>16</v>
      </c>
      <c r="F1410" s="3">
        <f>IF(A1410="","",D1410+E1410)</f>
        <v>805</v>
      </c>
      <c r="G1410" s="3" t="str">
        <f>IF(A1410="","",TEXT(DAY(A1410),"dddd"))</f>
        <v>wtorek</v>
      </c>
      <c r="H1410" s="3" t="str">
        <f>IFERROR(IF(A1410="","",TEXT(MONTH(A1410)*30,"mmmm")),"")</f>
        <v>marzec</v>
      </c>
      <c r="I1410" s="3">
        <f>IF(A1410="","",YEAR(A1410))</f>
        <v>2017</v>
      </c>
      <c r="J1410" s="17" t="str">
        <f t="shared" si="22"/>
        <v>marzec</v>
      </c>
    </row>
    <row r="1411" spans="1:10" s="2" customFormat="1" ht="15.75" x14ac:dyDescent="0.25">
      <c r="A1411" s="15">
        <v>42825</v>
      </c>
      <c r="B1411" s="16" t="s">
        <v>11</v>
      </c>
      <c r="C1411" s="3" t="s">
        <v>84</v>
      </c>
      <c r="D1411" s="3">
        <v>495</v>
      </c>
      <c r="E1411" s="3"/>
      <c r="F1411" s="3">
        <f>IF(A1411="","",D1411+E1411)</f>
        <v>495</v>
      </c>
      <c r="G1411" s="3" t="str">
        <f>IF(A1411="","",TEXT(DAY(A1411),"dddd"))</f>
        <v>wtorek</v>
      </c>
      <c r="H1411" s="3" t="str">
        <f>IFERROR(IF(A1411="","",TEXT(MONTH(A1411)*30,"mmmm")),"")</f>
        <v>marzec</v>
      </c>
      <c r="I1411" s="3">
        <f>IF(A1411="","",YEAR(A1411))</f>
        <v>2017</v>
      </c>
      <c r="J1411" s="17" t="str">
        <f t="shared" si="22"/>
        <v>marzec</v>
      </c>
    </row>
    <row r="1412" spans="1:10" s="2" customFormat="1" ht="15.75" x14ac:dyDescent="0.25">
      <c r="A1412" s="15">
        <v>42825</v>
      </c>
      <c r="B1412" s="16" t="s">
        <v>12</v>
      </c>
      <c r="C1412" s="3" t="s">
        <v>31</v>
      </c>
      <c r="D1412" s="3">
        <v>199</v>
      </c>
      <c r="E1412" s="3"/>
      <c r="F1412" s="3">
        <f>IF(A1412="","",D1412+E1412)</f>
        <v>199</v>
      </c>
      <c r="G1412" s="3" t="str">
        <f>IF(A1412="","",TEXT(DAY(A1412),"dddd"))</f>
        <v>wtorek</v>
      </c>
      <c r="H1412" s="3" t="str">
        <f>IFERROR(IF(A1412="","",TEXT(MONTH(A1412)*30,"mmmm")),"")</f>
        <v>marzec</v>
      </c>
      <c r="I1412" s="3">
        <f>IF(A1412="","",YEAR(A1412))</f>
        <v>2017</v>
      </c>
      <c r="J1412" s="17" t="str">
        <f t="shared" si="22"/>
        <v>marzec</v>
      </c>
    </row>
    <row r="1413" spans="1:10" s="2" customFormat="1" ht="15.75" x14ac:dyDescent="0.25">
      <c r="A1413" s="15">
        <v>42825</v>
      </c>
      <c r="B1413" s="16" t="s">
        <v>12</v>
      </c>
      <c r="C1413" s="3" t="s">
        <v>16</v>
      </c>
      <c r="D1413" s="3">
        <v>2195</v>
      </c>
      <c r="E1413" s="3"/>
      <c r="F1413" s="3">
        <f>IF(A1413="","",D1413+E1413)</f>
        <v>2195</v>
      </c>
      <c r="G1413" s="3" t="str">
        <f>IF(A1413="","",TEXT(DAY(A1413),"dddd"))</f>
        <v>wtorek</v>
      </c>
      <c r="H1413" s="3" t="str">
        <f>IFERROR(IF(A1413="","",TEXT(MONTH(A1413)*30,"mmmm")),"")</f>
        <v>marzec</v>
      </c>
      <c r="I1413" s="3">
        <f>IF(A1413="","",YEAR(A1413))</f>
        <v>2017</v>
      </c>
      <c r="J1413" s="17" t="str">
        <f t="shared" si="22"/>
        <v>marzec</v>
      </c>
    </row>
    <row r="1414" spans="1:10" s="2" customFormat="1" ht="15.75" x14ac:dyDescent="0.25">
      <c r="A1414" s="15">
        <v>42826</v>
      </c>
      <c r="B1414" s="16" t="s">
        <v>10</v>
      </c>
      <c r="C1414" s="3" t="s">
        <v>61</v>
      </c>
      <c r="D1414" s="3">
        <v>90</v>
      </c>
      <c r="E1414" s="3">
        <v>1</v>
      </c>
      <c r="F1414" s="3">
        <f>IF(A1414="","",D1414+E1414)</f>
        <v>91</v>
      </c>
      <c r="G1414" s="3" t="str">
        <f>IF(A1414="","",TEXT(DAY(A1414),"dddd"))</f>
        <v>niedziela</v>
      </c>
      <c r="H1414" s="3" t="str">
        <f>IFERROR(IF(A1414="","",TEXT(MONTH(A1414)*30,"mmmm")),"")</f>
        <v>kwiecień</v>
      </c>
      <c r="I1414" s="3">
        <f>IF(A1414="","",YEAR(A1414))</f>
        <v>2017</v>
      </c>
      <c r="J1414" s="17" t="str">
        <f t="shared" ref="J1414:J1477" si="23">H1414</f>
        <v>kwiecień</v>
      </c>
    </row>
    <row r="1415" spans="1:10" s="2" customFormat="1" ht="15.75" x14ac:dyDescent="0.25">
      <c r="A1415" s="15">
        <v>42826</v>
      </c>
      <c r="B1415" s="16" t="s">
        <v>10</v>
      </c>
      <c r="C1415" s="3" t="s">
        <v>23</v>
      </c>
      <c r="D1415" s="3">
        <v>549</v>
      </c>
      <c r="E1415" s="3">
        <v>13</v>
      </c>
      <c r="F1415" s="3">
        <f>IF(A1415="","",D1415+E1415)</f>
        <v>562</v>
      </c>
      <c r="G1415" s="3" t="str">
        <f>IF(A1415="","",TEXT(DAY(A1415),"dddd"))</f>
        <v>niedziela</v>
      </c>
      <c r="H1415" s="3" t="str">
        <f>IFERROR(IF(A1415="","",TEXT(MONTH(A1415)*30,"mmmm")),"")</f>
        <v>kwiecień</v>
      </c>
      <c r="I1415" s="3">
        <f>IF(A1415="","",YEAR(A1415))</f>
        <v>2017</v>
      </c>
      <c r="J1415" s="17" t="str">
        <f t="shared" si="23"/>
        <v>kwiecień</v>
      </c>
    </row>
    <row r="1416" spans="1:10" s="2" customFormat="1" ht="15.75" x14ac:dyDescent="0.25">
      <c r="A1416" s="15">
        <v>42826</v>
      </c>
      <c r="B1416" s="16" t="s">
        <v>10</v>
      </c>
      <c r="C1416" s="3" t="s">
        <v>26</v>
      </c>
      <c r="D1416" s="3">
        <v>792</v>
      </c>
      <c r="E1416" s="3"/>
      <c r="F1416" s="3">
        <f>IF(A1416="","",D1416+E1416)</f>
        <v>792</v>
      </c>
      <c r="G1416" s="3" t="str">
        <f>IF(A1416="","",TEXT(DAY(A1416),"dddd"))</f>
        <v>niedziela</v>
      </c>
      <c r="H1416" s="3" t="str">
        <f>IFERROR(IF(A1416="","",TEXT(MONTH(A1416)*30,"mmmm")),"")</f>
        <v>kwiecień</v>
      </c>
      <c r="I1416" s="3">
        <f>IF(A1416="","",YEAR(A1416))</f>
        <v>2017</v>
      </c>
      <c r="J1416" s="17" t="str">
        <f t="shared" si="23"/>
        <v>kwiecień</v>
      </c>
    </row>
    <row r="1417" spans="1:10" s="2" customFormat="1" ht="15.75" x14ac:dyDescent="0.25">
      <c r="A1417" s="15">
        <v>42828</v>
      </c>
      <c r="B1417" s="16" t="s">
        <v>10</v>
      </c>
      <c r="C1417" s="3" t="s">
        <v>35</v>
      </c>
      <c r="D1417" s="3">
        <v>102</v>
      </c>
      <c r="E1417" s="3"/>
      <c r="F1417" s="3">
        <f>IF(A1417="","",D1417+E1417)</f>
        <v>102</v>
      </c>
      <c r="G1417" s="3" t="str">
        <f>IF(A1417="","",TEXT(DAY(A1417),"dddd"))</f>
        <v>wtorek</v>
      </c>
      <c r="H1417" s="3" t="str">
        <f>IFERROR(IF(A1417="","",TEXT(MONTH(A1417)*30,"mmmm")),"")</f>
        <v>kwiecień</v>
      </c>
      <c r="I1417" s="3">
        <f>IF(A1417="","",YEAR(A1417))</f>
        <v>2017</v>
      </c>
      <c r="J1417" s="17" t="str">
        <f t="shared" si="23"/>
        <v>kwiecień</v>
      </c>
    </row>
    <row r="1418" spans="1:10" s="2" customFormat="1" ht="15.75" x14ac:dyDescent="0.25">
      <c r="A1418" s="15">
        <v>42828</v>
      </c>
      <c r="B1418" s="16" t="s">
        <v>10</v>
      </c>
      <c r="C1418" s="3" t="s">
        <v>110</v>
      </c>
      <c r="D1418" s="3">
        <v>187</v>
      </c>
      <c r="E1418" s="3">
        <v>38</v>
      </c>
      <c r="F1418" s="3">
        <f>IF(A1418="","",D1418+E1418)</f>
        <v>225</v>
      </c>
      <c r="G1418" s="3" t="str">
        <f>IF(A1418="","",TEXT(DAY(A1418),"dddd"))</f>
        <v>wtorek</v>
      </c>
      <c r="H1418" s="3" t="str">
        <f>IFERROR(IF(A1418="","",TEXT(MONTH(A1418)*30,"mmmm")),"")</f>
        <v>kwiecień</v>
      </c>
      <c r="I1418" s="3">
        <f>IF(A1418="","",YEAR(A1418))</f>
        <v>2017</v>
      </c>
      <c r="J1418" s="17" t="str">
        <f t="shared" si="23"/>
        <v>kwiecień</v>
      </c>
    </row>
    <row r="1419" spans="1:10" s="2" customFormat="1" ht="15.75" x14ac:dyDescent="0.25">
      <c r="A1419" s="15">
        <v>42828</v>
      </c>
      <c r="B1419" s="16" t="s">
        <v>10</v>
      </c>
      <c r="C1419" s="3" t="s">
        <v>55</v>
      </c>
      <c r="D1419" s="3">
        <v>310</v>
      </c>
      <c r="E1419" s="3">
        <v>3</v>
      </c>
      <c r="F1419" s="3">
        <f>IF(A1419="","",D1419+E1419)</f>
        <v>313</v>
      </c>
      <c r="G1419" s="3" t="str">
        <f>IF(A1419="","",TEXT(DAY(A1419),"dddd"))</f>
        <v>wtorek</v>
      </c>
      <c r="H1419" s="3" t="str">
        <f>IFERROR(IF(A1419="","",TEXT(MONTH(A1419)*30,"mmmm")),"")</f>
        <v>kwiecień</v>
      </c>
      <c r="I1419" s="3">
        <f>IF(A1419="","",YEAR(A1419))</f>
        <v>2017</v>
      </c>
      <c r="J1419" s="17" t="str">
        <f t="shared" si="23"/>
        <v>kwiecień</v>
      </c>
    </row>
    <row r="1420" spans="1:10" s="2" customFormat="1" ht="15.75" x14ac:dyDescent="0.25">
      <c r="A1420" s="15">
        <v>42828</v>
      </c>
      <c r="B1420" s="16" t="s">
        <v>10</v>
      </c>
      <c r="C1420" s="3" t="s">
        <v>64</v>
      </c>
      <c r="D1420" s="3">
        <v>180</v>
      </c>
      <c r="E1420" s="3"/>
      <c r="F1420" s="3">
        <f>IF(A1420="","",D1420+E1420)</f>
        <v>180</v>
      </c>
      <c r="G1420" s="3" t="str">
        <f>IF(A1420="","",TEXT(DAY(A1420),"dddd"))</f>
        <v>wtorek</v>
      </c>
      <c r="H1420" s="3" t="str">
        <f>IFERROR(IF(A1420="","",TEXT(MONTH(A1420)*30,"mmmm")),"")</f>
        <v>kwiecień</v>
      </c>
      <c r="I1420" s="3">
        <f>IF(A1420="","",YEAR(A1420))</f>
        <v>2017</v>
      </c>
      <c r="J1420" s="17" t="str">
        <f t="shared" si="23"/>
        <v>kwiecień</v>
      </c>
    </row>
    <row r="1421" spans="1:10" s="2" customFormat="1" ht="15.75" x14ac:dyDescent="0.25">
      <c r="A1421" s="15">
        <v>42828</v>
      </c>
      <c r="B1421" s="16" t="s">
        <v>10</v>
      </c>
      <c r="C1421" s="3" t="s">
        <v>133</v>
      </c>
      <c r="D1421" s="3">
        <v>150</v>
      </c>
      <c r="E1421" s="3"/>
      <c r="F1421" s="3">
        <f>IF(A1421="","",D1421+E1421)</f>
        <v>150</v>
      </c>
      <c r="G1421" s="3" t="str">
        <f>IF(A1421="","",TEXT(DAY(A1421),"dddd"))</f>
        <v>wtorek</v>
      </c>
      <c r="H1421" s="3" t="str">
        <f>IFERROR(IF(A1421="","",TEXT(MONTH(A1421)*30,"mmmm")),"")</f>
        <v>kwiecień</v>
      </c>
      <c r="I1421" s="3">
        <f>IF(A1421="","",YEAR(A1421))</f>
        <v>2017</v>
      </c>
      <c r="J1421" s="17" t="str">
        <f t="shared" si="23"/>
        <v>kwiecień</v>
      </c>
    </row>
    <row r="1422" spans="1:10" s="2" customFormat="1" ht="15.75" x14ac:dyDescent="0.25">
      <c r="A1422" s="15">
        <v>42828</v>
      </c>
      <c r="B1422" s="16" t="s">
        <v>10</v>
      </c>
      <c r="C1422" s="3" t="s">
        <v>17</v>
      </c>
      <c r="D1422" s="3">
        <v>234</v>
      </c>
      <c r="E1422" s="3"/>
      <c r="F1422" s="3">
        <f>IF(A1422="","",D1422+E1422)</f>
        <v>234</v>
      </c>
      <c r="G1422" s="3" t="str">
        <f>IF(A1422="","",TEXT(DAY(A1422),"dddd"))</f>
        <v>wtorek</v>
      </c>
      <c r="H1422" s="3" t="str">
        <f>IFERROR(IF(A1422="","",TEXT(MONTH(A1422)*30,"mmmm")),"")</f>
        <v>kwiecień</v>
      </c>
      <c r="I1422" s="3">
        <f>IF(A1422="","",YEAR(A1422))</f>
        <v>2017</v>
      </c>
      <c r="J1422" s="17" t="str">
        <f t="shared" si="23"/>
        <v>kwiecień</v>
      </c>
    </row>
    <row r="1423" spans="1:10" s="2" customFormat="1" ht="15.75" x14ac:dyDescent="0.25">
      <c r="A1423" s="15">
        <v>42828</v>
      </c>
      <c r="B1423" s="16" t="s">
        <v>10</v>
      </c>
      <c r="C1423" s="3" t="s">
        <v>72</v>
      </c>
      <c r="D1423" s="3">
        <v>288</v>
      </c>
      <c r="E1423" s="3">
        <v>10</v>
      </c>
      <c r="F1423" s="3">
        <f>IF(A1423="","",D1423+E1423)</f>
        <v>298</v>
      </c>
      <c r="G1423" s="3" t="str">
        <f>IF(A1423="","",TEXT(DAY(A1423),"dddd"))</f>
        <v>wtorek</v>
      </c>
      <c r="H1423" s="3" t="str">
        <f>IFERROR(IF(A1423="","",TEXT(MONTH(A1423)*30,"mmmm")),"")</f>
        <v>kwiecień</v>
      </c>
      <c r="I1423" s="3">
        <f>IF(A1423="","",YEAR(A1423))</f>
        <v>2017</v>
      </c>
      <c r="J1423" s="17" t="str">
        <f t="shared" si="23"/>
        <v>kwiecień</v>
      </c>
    </row>
    <row r="1424" spans="1:10" s="2" customFormat="1" ht="15.75" x14ac:dyDescent="0.25">
      <c r="A1424" s="15">
        <v>42828</v>
      </c>
      <c r="B1424" s="16" t="s">
        <v>10</v>
      </c>
      <c r="C1424" s="3" t="s">
        <v>71</v>
      </c>
      <c r="D1424" s="3">
        <v>11</v>
      </c>
      <c r="E1424" s="3">
        <v>4</v>
      </c>
      <c r="F1424" s="3">
        <f>IF(A1424="","",D1424+E1424)</f>
        <v>15</v>
      </c>
      <c r="G1424" s="3" t="str">
        <f>IF(A1424="","",TEXT(DAY(A1424),"dddd"))</f>
        <v>wtorek</v>
      </c>
      <c r="H1424" s="3" t="str">
        <f>IFERROR(IF(A1424="","",TEXT(MONTH(A1424)*30,"mmmm")),"")</f>
        <v>kwiecień</v>
      </c>
      <c r="I1424" s="3">
        <f>IF(A1424="","",YEAR(A1424))</f>
        <v>2017</v>
      </c>
      <c r="J1424" s="17" t="str">
        <f t="shared" si="23"/>
        <v>kwiecień</v>
      </c>
    </row>
    <row r="1425" spans="1:10" s="2" customFormat="1" ht="15.75" x14ac:dyDescent="0.25">
      <c r="A1425" s="15">
        <v>42828</v>
      </c>
      <c r="B1425" s="16" t="s">
        <v>10</v>
      </c>
      <c r="C1425" s="3" t="s">
        <v>77</v>
      </c>
      <c r="D1425" s="3">
        <v>10</v>
      </c>
      <c r="E1425" s="3">
        <v>4</v>
      </c>
      <c r="F1425" s="3">
        <f>IF(A1425="","",D1425+E1425)</f>
        <v>14</v>
      </c>
      <c r="G1425" s="3" t="str">
        <f>IF(A1425="","",TEXT(DAY(A1425),"dddd"))</f>
        <v>wtorek</v>
      </c>
      <c r="H1425" s="3" t="str">
        <f>IFERROR(IF(A1425="","",TEXT(MONTH(A1425)*30,"mmmm")),"")</f>
        <v>kwiecień</v>
      </c>
      <c r="I1425" s="3">
        <f>IF(A1425="","",YEAR(A1425))</f>
        <v>2017</v>
      </c>
      <c r="J1425" s="17" t="str">
        <f t="shared" si="23"/>
        <v>kwiecień</v>
      </c>
    </row>
    <row r="1426" spans="1:10" s="2" customFormat="1" ht="15.75" x14ac:dyDescent="0.25">
      <c r="A1426" s="15">
        <v>42828</v>
      </c>
      <c r="B1426" s="16" t="s">
        <v>10</v>
      </c>
      <c r="C1426" s="3" t="s">
        <v>16</v>
      </c>
      <c r="D1426" s="3">
        <v>2726</v>
      </c>
      <c r="E1426" s="3">
        <v>11</v>
      </c>
      <c r="F1426" s="3">
        <f>IF(A1426="","",D1426+E1426)</f>
        <v>2737</v>
      </c>
      <c r="G1426" s="3" t="str">
        <f>IF(A1426="","",TEXT(DAY(A1426),"dddd"))</f>
        <v>wtorek</v>
      </c>
      <c r="H1426" s="3" t="str">
        <f>IFERROR(IF(A1426="","",TEXT(MONTH(A1426)*30,"mmmm")),"")</f>
        <v>kwiecień</v>
      </c>
      <c r="I1426" s="3">
        <f>IF(A1426="","",YEAR(A1426))</f>
        <v>2017</v>
      </c>
      <c r="J1426" s="17" t="str">
        <f t="shared" si="23"/>
        <v>kwiecień</v>
      </c>
    </row>
    <row r="1427" spans="1:10" s="2" customFormat="1" ht="15.75" x14ac:dyDescent="0.25">
      <c r="A1427" s="15">
        <v>42828</v>
      </c>
      <c r="B1427" s="16" t="s">
        <v>10</v>
      </c>
      <c r="C1427" s="3" t="s">
        <v>25</v>
      </c>
      <c r="D1427" s="3">
        <v>200</v>
      </c>
      <c r="E1427" s="3">
        <v>3</v>
      </c>
      <c r="F1427" s="3">
        <f>IF(A1427="","",D1427+E1427)</f>
        <v>203</v>
      </c>
      <c r="G1427" s="3" t="str">
        <f>IF(A1427="","",TEXT(DAY(A1427),"dddd"))</f>
        <v>wtorek</v>
      </c>
      <c r="H1427" s="3" t="str">
        <f>IFERROR(IF(A1427="","",TEXT(MONTH(A1427)*30,"mmmm")),"")</f>
        <v>kwiecień</v>
      </c>
      <c r="I1427" s="3">
        <f>IF(A1427="","",YEAR(A1427))</f>
        <v>2017</v>
      </c>
      <c r="J1427" s="17" t="str">
        <f t="shared" si="23"/>
        <v>kwiecień</v>
      </c>
    </row>
    <row r="1428" spans="1:10" s="2" customFormat="1" ht="15.75" x14ac:dyDescent="0.25">
      <c r="A1428" s="15">
        <v>42828</v>
      </c>
      <c r="B1428" s="16" t="s">
        <v>10</v>
      </c>
      <c r="C1428" s="3" t="s">
        <v>14</v>
      </c>
      <c r="D1428" s="3">
        <v>40</v>
      </c>
      <c r="E1428" s="3"/>
      <c r="F1428" s="3">
        <f>IF(A1428="","",D1428+E1428)</f>
        <v>40</v>
      </c>
      <c r="G1428" s="3" t="str">
        <f>IF(A1428="","",TEXT(DAY(A1428),"dddd"))</f>
        <v>wtorek</v>
      </c>
      <c r="H1428" s="3" t="str">
        <f>IFERROR(IF(A1428="","",TEXT(MONTH(A1428)*30,"mmmm")),"")</f>
        <v>kwiecień</v>
      </c>
      <c r="I1428" s="3">
        <f>IF(A1428="","",YEAR(A1428))</f>
        <v>2017</v>
      </c>
      <c r="J1428" s="17" t="str">
        <f t="shared" si="23"/>
        <v>kwiecień</v>
      </c>
    </row>
    <row r="1429" spans="1:10" s="2" customFormat="1" ht="15.75" x14ac:dyDescent="0.25">
      <c r="A1429" s="15">
        <v>42828</v>
      </c>
      <c r="B1429" s="16" t="s">
        <v>11</v>
      </c>
      <c r="C1429" s="3" t="s">
        <v>38</v>
      </c>
      <c r="D1429" s="3">
        <v>22</v>
      </c>
      <c r="E1429" s="3">
        <v>3</v>
      </c>
      <c r="F1429" s="3">
        <f>IF(A1429="","",D1429+E1429)</f>
        <v>25</v>
      </c>
      <c r="G1429" s="3" t="str">
        <f>IF(A1429="","",TEXT(DAY(A1429),"dddd"))</f>
        <v>wtorek</v>
      </c>
      <c r="H1429" s="3" t="str">
        <f>IFERROR(IF(A1429="","",TEXT(MONTH(A1429)*30,"mmmm")),"")</f>
        <v>kwiecień</v>
      </c>
      <c r="I1429" s="3">
        <f>IF(A1429="","",YEAR(A1429))</f>
        <v>2017</v>
      </c>
      <c r="J1429" s="17" t="str">
        <f t="shared" si="23"/>
        <v>kwiecień</v>
      </c>
    </row>
    <row r="1430" spans="1:10" s="2" customFormat="1" ht="15.75" x14ac:dyDescent="0.25">
      <c r="A1430" s="15">
        <v>42828</v>
      </c>
      <c r="B1430" s="16" t="s">
        <v>11</v>
      </c>
      <c r="C1430" s="3" t="s">
        <v>75</v>
      </c>
      <c r="D1430" s="3">
        <v>60</v>
      </c>
      <c r="E1430" s="3"/>
      <c r="F1430" s="3">
        <f>IF(A1430="","",D1430+E1430)</f>
        <v>60</v>
      </c>
      <c r="G1430" s="3" t="str">
        <f>IF(A1430="","",TEXT(DAY(A1430),"dddd"))</f>
        <v>wtorek</v>
      </c>
      <c r="H1430" s="3" t="str">
        <f>IFERROR(IF(A1430="","",TEXT(MONTH(A1430)*30,"mmmm")),"")</f>
        <v>kwiecień</v>
      </c>
      <c r="I1430" s="3">
        <f>IF(A1430="","",YEAR(A1430))</f>
        <v>2017</v>
      </c>
      <c r="J1430" s="17" t="str">
        <f t="shared" si="23"/>
        <v>kwiecień</v>
      </c>
    </row>
    <row r="1431" spans="1:10" s="2" customFormat="1" ht="15.75" x14ac:dyDescent="0.25">
      <c r="A1431" s="15">
        <v>42828</v>
      </c>
      <c r="B1431" s="16" t="s">
        <v>11</v>
      </c>
      <c r="C1431" s="3" t="s">
        <v>19</v>
      </c>
      <c r="D1431" s="3">
        <v>700</v>
      </c>
      <c r="E1431" s="3">
        <v>4</v>
      </c>
      <c r="F1431" s="3">
        <f>IF(A1431="","",D1431+E1431)</f>
        <v>704</v>
      </c>
      <c r="G1431" s="3" t="str">
        <f>IF(A1431="","",TEXT(DAY(A1431),"dddd"))</f>
        <v>wtorek</v>
      </c>
      <c r="H1431" s="3" t="str">
        <f>IFERROR(IF(A1431="","",TEXT(MONTH(A1431)*30,"mmmm")),"")</f>
        <v>kwiecień</v>
      </c>
      <c r="I1431" s="3">
        <f>IF(A1431="","",YEAR(A1431))</f>
        <v>2017</v>
      </c>
      <c r="J1431" s="17" t="str">
        <f t="shared" si="23"/>
        <v>kwiecień</v>
      </c>
    </row>
    <row r="1432" spans="1:10" s="2" customFormat="1" ht="15.75" x14ac:dyDescent="0.25">
      <c r="A1432" s="15">
        <v>42828</v>
      </c>
      <c r="B1432" s="16" t="s">
        <v>11</v>
      </c>
      <c r="C1432" s="3" t="s">
        <v>39</v>
      </c>
      <c r="D1432" s="3">
        <v>60</v>
      </c>
      <c r="E1432" s="3">
        <v>2</v>
      </c>
      <c r="F1432" s="3">
        <f>IF(A1432="","",D1432+E1432)</f>
        <v>62</v>
      </c>
      <c r="G1432" s="3" t="str">
        <f>IF(A1432="","",TEXT(DAY(A1432),"dddd"))</f>
        <v>wtorek</v>
      </c>
      <c r="H1432" s="3" t="str">
        <f>IFERROR(IF(A1432="","",TEXT(MONTH(A1432)*30,"mmmm")),"")</f>
        <v>kwiecień</v>
      </c>
      <c r="I1432" s="3">
        <f>IF(A1432="","",YEAR(A1432))</f>
        <v>2017</v>
      </c>
      <c r="J1432" s="17" t="str">
        <f t="shared" si="23"/>
        <v>kwiecień</v>
      </c>
    </row>
    <row r="1433" spans="1:10" s="2" customFormat="1" ht="15.75" x14ac:dyDescent="0.25">
      <c r="A1433" s="15">
        <v>42828</v>
      </c>
      <c r="B1433" s="16" t="s">
        <v>11</v>
      </c>
      <c r="C1433" s="3" t="s">
        <v>120</v>
      </c>
      <c r="D1433" s="3">
        <v>1400</v>
      </c>
      <c r="E1433" s="3"/>
      <c r="F1433" s="3">
        <f>IF(A1433="","",D1433+E1433)</f>
        <v>1400</v>
      </c>
      <c r="G1433" s="3" t="str">
        <f>IF(A1433="","",TEXT(DAY(A1433),"dddd"))</f>
        <v>wtorek</v>
      </c>
      <c r="H1433" s="3" t="str">
        <f>IFERROR(IF(A1433="","",TEXT(MONTH(A1433)*30,"mmmm")),"")</f>
        <v>kwiecień</v>
      </c>
      <c r="I1433" s="3">
        <f>IF(A1433="","",YEAR(A1433))</f>
        <v>2017</v>
      </c>
      <c r="J1433" s="17" t="str">
        <f t="shared" si="23"/>
        <v>kwiecień</v>
      </c>
    </row>
    <row r="1434" spans="1:10" s="2" customFormat="1" ht="15.75" x14ac:dyDescent="0.25">
      <c r="A1434" s="15">
        <v>42828</v>
      </c>
      <c r="B1434" s="16" t="s">
        <v>11</v>
      </c>
      <c r="C1434" s="3" t="s">
        <v>14</v>
      </c>
      <c r="D1434" s="3">
        <v>40</v>
      </c>
      <c r="E1434" s="3"/>
      <c r="F1434" s="3">
        <f>IF(A1434="","",D1434+E1434)</f>
        <v>40</v>
      </c>
      <c r="G1434" s="3" t="str">
        <f>IF(A1434="","",TEXT(DAY(A1434),"dddd"))</f>
        <v>wtorek</v>
      </c>
      <c r="H1434" s="3" t="str">
        <f>IFERROR(IF(A1434="","",TEXT(MONTH(A1434)*30,"mmmm")),"")</f>
        <v>kwiecień</v>
      </c>
      <c r="I1434" s="3">
        <f>IF(A1434="","",YEAR(A1434))</f>
        <v>2017</v>
      </c>
      <c r="J1434" s="17" t="str">
        <f t="shared" si="23"/>
        <v>kwiecień</v>
      </c>
    </row>
    <row r="1435" spans="1:10" s="2" customFormat="1" ht="15.75" x14ac:dyDescent="0.25">
      <c r="A1435" s="15">
        <v>42828</v>
      </c>
      <c r="B1435" s="16" t="s">
        <v>12</v>
      </c>
      <c r="C1435" s="3" t="s">
        <v>31</v>
      </c>
      <c r="D1435" s="3">
        <v>1672</v>
      </c>
      <c r="E1435" s="3">
        <v>35</v>
      </c>
      <c r="F1435" s="3">
        <f>IF(A1435="","",D1435+E1435)</f>
        <v>1707</v>
      </c>
      <c r="G1435" s="3" t="str">
        <f>IF(A1435="","",TEXT(DAY(A1435),"dddd"))</f>
        <v>wtorek</v>
      </c>
      <c r="H1435" s="3" t="str">
        <f>IFERROR(IF(A1435="","",TEXT(MONTH(A1435)*30,"mmmm")),"")</f>
        <v>kwiecień</v>
      </c>
      <c r="I1435" s="3">
        <f>IF(A1435="","",YEAR(A1435))</f>
        <v>2017</v>
      </c>
      <c r="J1435" s="17" t="str">
        <f t="shared" si="23"/>
        <v>kwiecień</v>
      </c>
    </row>
    <row r="1436" spans="1:10" s="2" customFormat="1" ht="15.75" x14ac:dyDescent="0.25">
      <c r="A1436" s="15">
        <v>42828</v>
      </c>
      <c r="B1436" s="16" t="s">
        <v>12</v>
      </c>
      <c r="C1436" s="3" t="s">
        <v>112</v>
      </c>
      <c r="D1436" s="3">
        <v>195</v>
      </c>
      <c r="E1436" s="3">
        <v>3</v>
      </c>
      <c r="F1436" s="3">
        <f>IF(A1436="","",D1436+E1436)</f>
        <v>198</v>
      </c>
      <c r="G1436" s="3" t="str">
        <f>IF(A1436="","",TEXT(DAY(A1436),"dddd"))</f>
        <v>wtorek</v>
      </c>
      <c r="H1436" s="3" t="str">
        <f>IFERROR(IF(A1436="","",TEXT(MONTH(A1436)*30,"mmmm")),"")</f>
        <v>kwiecień</v>
      </c>
      <c r="I1436" s="3">
        <f>IF(A1436="","",YEAR(A1436))</f>
        <v>2017</v>
      </c>
      <c r="J1436" s="17" t="str">
        <f t="shared" si="23"/>
        <v>kwiecień</v>
      </c>
    </row>
    <row r="1437" spans="1:10" s="2" customFormat="1" ht="15.75" x14ac:dyDescent="0.25">
      <c r="A1437" s="15">
        <v>42829</v>
      </c>
      <c r="B1437" s="16" t="s">
        <v>10</v>
      </c>
      <c r="C1437" s="3" t="s">
        <v>26</v>
      </c>
      <c r="D1437" s="3">
        <v>793</v>
      </c>
      <c r="E1437" s="3">
        <v>101</v>
      </c>
      <c r="F1437" s="3">
        <f>IF(A1437="","",D1437+E1437)</f>
        <v>894</v>
      </c>
      <c r="G1437" s="3" t="str">
        <f>IF(A1437="","",TEXT(DAY(A1437),"dddd"))</f>
        <v>środa</v>
      </c>
      <c r="H1437" s="3" t="str">
        <f>IFERROR(IF(A1437="","",TEXT(MONTH(A1437)*30,"mmmm")),"")</f>
        <v>kwiecień</v>
      </c>
      <c r="I1437" s="3">
        <f>IF(A1437="","",YEAR(A1437))</f>
        <v>2017</v>
      </c>
      <c r="J1437" s="17" t="str">
        <f t="shared" si="23"/>
        <v>kwiecień</v>
      </c>
    </row>
    <row r="1438" spans="1:10" s="2" customFormat="1" ht="15.75" x14ac:dyDescent="0.25">
      <c r="A1438" s="15">
        <v>42829</v>
      </c>
      <c r="B1438" s="16" t="s">
        <v>10</v>
      </c>
      <c r="C1438" s="3" t="s">
        <v>69</v>
      </c>
      <c r="D1438" s="3">
        <v>1512</v>
      </c>
      <c r="E1438" s="3">
        <v>2</v>
      </c>
      <c r="F1438" s="3">
        <f>IF(A1438="","",D1438+E1438)</f>
        <v>1514</v>
      </c>
      <c r="G1438" s="3" t="str">
        <f>IF(A1438="","",TEXT(DAY(A1438),"dddd"))</f>
        <v>środa</v>
      </c>
      <c r="H1438" s="3" t="str">
        <f>IFERROR(IF(A1438="","",TEXT(MONTH(A1438)*30,"mmmm")),"")</f>
        <v>kwiecień</v>
      </c>
      <c r="I1438" s="3">
        <f>IF(A1438="","",YEAR(A1438))</f>
        <v>2017</v>
      </c>
      <c r="J1438" s="17" t="str">
        <f t="shared" si="23"/>
        <v>kwiecień</v>
      </c>
    </row>
    <row r="1439" spans="1:10" s="2" customFormat="1" ht="15.75" x14ac:dyDescent="0.25">
      <c r="A1439" s="15">
        <v>42829</v>
      </c>
      <c r="B1439" s="16" t="s">
        <v>10</v>
      </c>
      <c r="C1439" s="3" t="s">
        <v>16</v>
      </c>
      <c r="D1439" s="3">
        <v>1436</v>
      </c>
      <c r="E1439" s="3">
        <v>2</v>
      </c>
      <c r="F1439" s="3">
        <f>IF(A1439="","",D1439+E1439)</f>
        <v>1438</v>
      </c>
      <c r="G1439" s="3" t="str">
        <f>IF(A1439="","",TEXT(DAY(A1439),"dddd"))</f>
        <v>środa</v>
      </c>
      <c r="H1439" s="3" t="str">
        <f>IFERROR(IF(A1439="","",TEXT(MONTH(A1439)*30,"mmmm")),"")</f>
        <v>kwiecień</v>
      </c>
      <c r="I1439" s="3">
        <f>IF(A1439="","",YEAR(A1439))</f>
        <v>2017</v>
      </c>
      <c r="J1439" s="17" t="str">
        <f t="shared" si="23"/>
        <v>kwiecień</v>
      </c>
    </row>
    <row r="1440" spans="1:10" s="2" customFormat="1" ht="15.75" x14ac:dyDescent="0.25">
      <c r="A1440" s="15">
        <v>42829</v>
      </c>
      <c r="B1440" s="16" t="s">
        <v>10</v>
      </c>
      <c r="C1440" s="3" t="s">
        <v>66</v>
      </c>
      <c r="D1440" s="3">
        <v>400</v>
      </c>
      <c r="E1440" s="3">
        <v>7</v>
      </c>
      <c r="F1440" s="3">
        <f>IF(A1440="","",D1440+E1440)</f>
        <v>407</v>
      </c>
      <c r="G1440" s="3" t="str">
        <f>IF(A1440="","",TEXT(DAY(A1440),"dddd"))</f>
        <v>środa</v>
      </c>
      <c r="H1440" s="3" t="str">
        <f>IFERROR(IF(A1440="","",TEXT(MONTH(A1440)*30,"mmmm")),"")</f>
        <v>kwiecień</v>
      </c>
      <c r="I1440" s="3">
        <f>IF(A1440="","",YEAR(A1440))</f>
        <v>2017</v>
      </c>
      <c r="J1440" s="17" t="str">
        <f t="shared" si="23"/>
        <v>kwiecień</v>
      </c>
    </row>
    <row r="1441" spans="1:10" s="2" customFormat="1" ht="15.75" x14ac:dyDescent="0.25">
      <c r="A1441" s="15">
        <v>42829</v>
      </c>
      <c r="B1441" s="16" t="s">
        <v>10</v>
      </c>
      <c r="C1441" s="3" t="s">
        <v>83</v>
      </c>
      <c r="D1441" s="3">
        <v>372</v>
      </c>
      <c r="E1441" s="3"/>
      <c r="F1441" s="3">
        <f>IF(A1441="","",D1441+E1441)</f>
        <v>372</v>
      </c>
      <c r="G1441" s="3" t="str">
        <f>IF(A1441="","",TEXT(DAY(A1441),"dddd"))</f>
        <v>środa</v>
      </c>
      <c r="H1441" s="3" t="str">
        <f>IFERROR(IF(A1441="","",TEXT(MONTH(A1441)*30,"mmmm")),"")</f>
        <v>kwiecień</v>
      </c>
      <c r="I1441" s="3">
        <f>IF(A1441="","",YEAR(A1441))</f>
        <v>2017</v>
      </c>
      <c r="J1441" s="17" t="str">
        <f t="shared" si="23"/>
        <v>kwiecień</v>
      </c>
    </row>
    <row r="1442" spans="1:10" s="2" customFormat="1" ht="15.75" x14ac:dyDescent="0.25">
      <c r="A1442" s="15">
        <v>42829</v>
      </c>
      <c r="B1442" s="16" t="s">
        <v>10</v>
      </c>
      <c r="C1442" s="3" t="s">
        <v>86</v>
      </c>
      <c r="D1442" s="3">
        <v>630</v>
      </c>
      <c r="E1442" s="3">
        <v>1</v>
      </c>
      <c r="F1442" s="3">
        <f>IF(A1442="","",D1442+E1442)</f>
        <v>631</v>
      </c>
      <c r="G1442" s="3" t="str">
        <f>IF(A1442="","",TEXT(DAY(A1442),"dddd"))</f>
        <v>środa</v>
      </c>
      <c r="H1442" s="3" t="str">
        <f>IFERROR(IF(A1442="","",TEXT(MONTH(A1442)*30,"mmmm")),"")</f>
        <v>kwiecień</v>
      </c>
      <c r="I1442" s="3">
        <f>IF(A1442="","",YEAR(A1442))</f>
        <v>2017</v>
      </c>
      <c r="J1442" s="17" t="str">
        <f t="shared" si="23"/>
        <v>kwiecień</v>
      </c>
    </row>
    <row r="1443" spans="1:10" s="2" customFormat="1" ht="15.75" x14ac:dyDescent="0.25">
      <c r="A1443" s="15">
        <v>42829</v>
      </c>
      <c r="B1443" s="16" t="s">
        <v>10</v>
      </c>
      <c r="C1443" s="3" t="s">
        <v>141</v>
      </c>
      <c r="D1443" s="3">
        <v>20</v>
      </c>
      <c r="E1443" s="3"/>
      <c r="F1443" s="3">
        <f>IF(A1443="","",D1443+E1443)</f>
        <v>20</v>
      </c>
      <c r="G1443" s="3" t="str">
        <f>IF(A1443="","",TEXT(DAY(A1443),"dddd"))</f>
        <v>środa</v>
      </c>
      <c r="H1443" s="3" t="str">
        <f>IFERROR(IF(A1443="","",TEXT(MONTH(A1443)*30,"mmmm")),"")</f>
        <v>kwiecień</v>
      </c>
      <c r="I1443" s="3">
        <f>IF(A1443="","",YEAR(A1443))</f>
        <v>2017</v>
      </c>
      <c r="J1443" s="17" t="str">
        <f t="shared" si="23"/>
        <v>kwiecień</v>
      </c>
    </row>
    <row r="1444" spans="1:10" s="2" customFormat="1" ht="15.75" x14ac:dyDescent="0.25">
      <c r="A1444" s="15">
        <v>42829</v>
      </c>
      <c r="B1444" s="16" t="s">
        <v>10</v>
      </c>
      <c r="C1444" s="3" t="s">
        <v>125</v>
      </c>
      <c r="D1444" s="3">
        <v>15</v>
      </c>
      <c r="E1444" s="3"/>
      <c r="F1444" s="3">
        <f>IF(A1444="","",D1444+E1444)</f>
        <v>15</v>
      </c>
      <c r="G1444" s="3" t="str">
        <f>IF(A1444="","",TEXT(DAY(A1444),"dddd"))</f>
        <v>środa</v>
      </c>
      <c r="H1444" s="3" t="str">
        <f>IFERROR(IF(A1444="","",TEXT(MONTH(A1444)*30,"mmmm")),"")</f>
        <v>kwiecień</v>
      </c>
      <c r="I1444" s="3">
        <f>IF(A1444="","",YEAR(A1444))</f>
        <v>2017</v>
      </c>
      <c r="J1444" s="17" t="str">
        <f t="shared" si="23"/>
        <v>kwiecień</v>
      </c>
    </row>
    <row r="1445" spans="1:10" s="2" customFormat="1" ht="15.75" x14ac:dyDescent="0.25">
      <c r="A1445" s="15">
        <v>42829</v>
      </c>
      <c r="B1445" s="16" t="s">
        <v>10</v>
      </c>
      <c r="C1445" s="3" t="s">
        <v>21</v>
      </c>
      <c r="D1445" s="3">
        <v>64</v>
      </c>
      <c r="E1445" s="3">
        <v>16</v>
      </c>
      <c r="F1445" s="3">
        <f>IF(A1445="","",D1445+E1445)</f>
        <v>80</v>
      </c>
      <c r="G1445" s="3" t="str">
        <f>IF(A1445="","",TEXT(DAY(A1445),"dddd"))</f>
        <v>środa</v>
      </c>
      <c r="H1445" s="3" t="str">
        <f>IFERROR(IF(A1445="","",TEXT(MONTH(A1445)*30,"mmmm")),"")</f>
        <v>kwiecień</v>
      </c>
      <c r="I1445" s="3">
        <f>IF(A1445="","",YEAR(A1445))</f>
        <v>2017</v>
      </c>
      <c r="J1445" s="17" t="str">
        <f t="shared" si="23"/>
        <v>kwiecień</v>
      </c>
    </row>
    <row r="1446" spans="1:10" s="2" customFormat="1" ht="15.75" x14ac:dyDescent="0.25">
      <c r="A1446" s="15">
        <v>42829</v>
      </c>
      <c r="B1446" s="16" t="s">
        <v>10</v>
      </c>
      <c r="C1446" s="3" t="s">
        <v>56</v>
      </c>
      <c r="D1446" s="3">
        <v>17</v>
      </c>
      <c r="E1446" s="3"/>
      <c r="F1446" s="3">
        <f>IF(A1446="","",D1446+E1446)</f>
        <v>17</v>
      </c>
      <c r="G1446" s="3" t="str">
        <f>IF(A1446="","",TEXT(DAY(A1446),"dddd"))</f>
        <v>środa</v>
      </c>
      <c r="H1446" s="3" t="str">
        <f>IFERROR(IF(A1446="","",TEXT(MONTH(A1446)*30,"mmmm")),"")</f>
        <v>kwiecień</v>
      </c>
      <c r="I1446" s="3">
        <f>IF(A1446="","",YEAR(A1446))</f>
        <v>2017</v>
      </c>
      <c r="J1446" s="17" t="str">
        <f t="shared" si="23"/>
        <v>kwiecień</v>
      </c>
    </row>
    <row r="1447" spans="1:10" s="2" customFormat="1" ht="15.75" x14ac:dyDescent="0.25">
      <c r="A1447" s="15">
        <v>42829</v>
      </c>
      <c r="B1447" s="16" t="s">
        <v>10</v>
      </c>
      <c r="C1447" s="3" t="s">
        <v>14</v>
      </c>
      <c r="D1447" s="3">
        <v>20</v>
      </c>
      <c r="E1447" s="3"/>
      <c r="F1447" s="3">
        <f>IF(A1447="","",D1447+E1447)</f>
        <v>20</v>
      </c>
      <c r="G1447" s="3" t="str">
        <f>IF(A1447="","",TEXT(DAY(A1447),"dddd"))</f>
        <v>środa</v>
      </c>
      <c r="H1447" s="3" t="str">
        <f>IFERROR(IF(A1447="","",TEXT(MONTH(A1447)*30,"mmmm")),"")</f>
        <v>kwiecień</v>
      </c>
      <c r="I1447" s="3">
        <f>IF(A1447="","",YEAR(A1447))</f>
        <v>2017</v>
      </c>
      <c r="J1447" s="17" t="str">
        <f t="shared" si="23"/>
        <v>kwiecień</v>
      </c>
    </row>
    <row r="1448" spans="1:10" s="2" customFormat="1" ht="15.75" x14ac:dyDescent="0.25">
      <c r="A1448" s="15">
        <v>42829</v>
      </c>
      <c r="B1448" s="16" t="s">
        <v>10</v>
      </c>
      <c r="C1448" s="3" t="s">
        <v>162</v>
      </c>
      <c r="D1448" s="3">
        <v>10</v>
      </c>
      <c r="E1448" s="3">
        <v>24</v>
      </c>
      <c r="F1448" s="3">
        <f>IF(A1448="","",D1448+E1448)</f>
        <v>34</v>
      </c>
      <c r="G1448" s="3" t="str">
        <f>IF(A1448="","",TEXT(DAY(A1448),"dddd"))</f>
        <v>środa</v>
      </c>
      <c r="H1448" s="3" t="str">
        <f>IFERROR(IF(A1448="","",TEXT(MONTH(A1448)*30,"mmmm")),"")</f>
        <v>kwiecień</v>
      </c>
      <c r="I1448" s="3">
        <f>IF(A1448="","",YEAR(A1448))</f>
        <v>2017</v>
      </c>
      <c r="J1448" s="17" t="str">
        <f t="shared" si="23"/>
        <v>kwiecień</v>
      </c>
    </row>
    <row r="1449" spans="1:10" s="2" customFormat="1" ht="15.75" x14ac:dyDescent="0.25">
      <c r="A1449" s="15">
        <v>42829</v>
      </c>
      <c r="B1449" s="16" t="s">
        <v>10</v>
      </c>
      <c r="C1449" s="3" t="s">
        <v>159</v>
      </c>
      <c r="D1449" s="3">
        <v>10</v>
      </c>
      <c r="E1449" s="3"/>
      <c r="F1449" s="3">
        <f>IF(A1449="","",D1449+E1449)</f>
        <v>10</v>
      </c>
      <c r="G1449" s="3" t="str">
        <f>IF(A1449="","",TEXT(DAY(A1449),"dddd"))</f>
        <v>środa</v>
      </c>
      <c r="H1449" s="3" t="str">
        <f>IFERROR(IF(A1449="","",TEXT(MONTH(A1449)*30,"mmmm")),"")</f>
        <v>kwiecień</v>
      </c>
      <c r="I1449" s="3">
        <f>IF(A1449="","",YEAR(A1449))</f>
        <v>2017</v>
      </c>
      <c r="J1449" s="17" t="str">
        <f t="shared" si="23"/>
        <v>kwiecień</v>
      </c>
    </row>
    <row r="1450" spans="1:10" s="2" customFormat="1" ht="15.75" x14ac:dyDescent="0.25">
      <c r="A1450" s="15">
        <v>42829</v>
      </c>
      <c r="B1450" s="16" t="s">
        <v>10</v>
      </c>
      <c r="C1450" s="3" t="s">
        <v>80</v>
      </c>
      <c r="D1450" s="3">
        <v>288</v>
      </c>
      <c r="E1450" s="3"/>
      <c r="F1450" s="3">
        <f>IF(A1450="","",D1450+E1450)</f>
        <v>288</v>
      </c>
      <c r="G1450" s="3" t="str">
        <f>IF(A1450="","",TEXT(DAY(A1450),"dddd"))</f>
        <v>środa</v>
      </c>
      <c r="H1450" s="3" t="str">
        <f>IFERROR(IF(A1450="","",TEXT(MONTH(A1450)*30,"mmmm")),"")</f>
        <v>kwiecień</v>
      </c>
      <c r="I1450" s="3">
        <f>IF(A1450="","",YEAR(A1450))</f>
        <v>2017</v>
      </c>
      <c r="J1450" s="17" t="str">
        <f t="shared" si="23"/>
        <v>kwiecień</v>
      </c>
    </row>
    <row r="1451" spans="1:10" s="2" customFormat="1" ht="15.75" x14ac:dyDescent="0.25">
      <c r="A1451" s="15">
        <v>42829</v>
      </c>
      <c r="B1451" s="16" t="s">
        <v>10</v>
      </c>
      <c r="C1451" s="3" t="s">
        <v>25</v>
      </c>
      <c r="D1451" s="3">
        <v>250</v>
      </c>
      <c r="E1451" s="3">
        <v>57</v>
      </c>
      <c r="F1451" s="3">
        <f>IF(A1451="","",D1451+E1451)</f>
        <v>307</v>
      </c>
      <c r="G1451" s="3" t="str">
        <f>IF(A1451="","",TEXT(DAY(A1451),"dddd"))</f>
        <v>środa</v>
      </c>
      <c r="H1451" s="3" t="str">
        <f>IFERROR(IF(A1451="","",TEXT(MONTH(A1451)*30,"mmmm")),"")</f>
        <v>kwiecień</v>
      </c>
      <c r="I1451" s="3">
        <f>IF(A1451="","",YEAR(A1451))</f>
        <v>2017</v>
      </c>
      <c r="J1451" s="17" t="str">
        <f t="shared" si="23"/>
        <v>kwiecień</v>
      </c>
    </row>
    <row r="1452" spans="1:10" s="2" customFormat="1" ht="15.75" x14ac:dyDescent="0.25">
      <c r="A1452" s="15">
        <v>42829</v>
      </c>
      <c r="B1452" s="16" t="s">
        <v>10</v>
      </c>
      <c r="C1452" s="3" t="s">
        <v>98</v>
      </c>
      <c r="D1452" s="3">
        <v>26</v>
      </c>
      <c r="E1452" s="3"/>
      <c r="F1452" s="3">
        <f>IF(A1452="","",D1452+E1452)</f>
        <v>26</v>
      </c>
      <c r="G1452" s="3" t="str">
        <f>IF(A1452="","",TEXT(DAY(A1452),"dddd"))</f>
        <v>środa</v>
      </c>
      <c r="H1452" s="3" t="str">
        <f>IFERROR(IF(A1452="","",TEXT(MONTH(A1452)*30,"mmmm")),"")</f>
        <v>kwiecień</v>
      </c>
      <c r="I1452" s="3">
        <f>IF(A1452="","",YEAR(A1452))</f>
        <v>2017</v>
      </c>
      <c r="J1452" s="17" t="str">
        <f t="shared" si="23"/>
        <v>kwiecień</v>
      </c>
    </row>
    <row r="1453" spans="1:10" s="2" customFormat="1" ht="15.75" x14ac:dyDescent="0.25">
      <c r="A1453" s="15">
        <v>42831</v>
      </c>
      <c r="B1453" s="16" t="s">
        <v>10</v>
      </c>
      <c r="C1453" s="3" t="s">
        <v>80</v>
      </c>
      <c r="D1453" s="3">
        <v>432</v>
      </c>
      <c r="E1453" s="3">
        <v>47</v>
      </c>
      <c r="F1453" s="3">
        <f>IF(A1453="","",D1453+E1453)</f>
        <v>479</v>
      </c>
      <c r="G1453" s="3" t="str">
        <f>IF(A1453="","",TEXT(DAY(A1453),"dddd"))</f>
        <v>piątek</v>
      </c>
      <c r="H1453" s="3" t="str">
        <f>IFERROR(IF(A1453="","",TEXT(MONTH(A1453)*30,"mmmm")),"")</f>
        <v>kwiecień</v>
      </c>
      <c r="I1453" s="3">
        <f>IF(A1453="","",YEAR(A1453))</f>
        <v>2017</v>
      </c>
      <c r="J1453" s="17" t="str">
        <f t="shared" si="23"/>
        <v>kwiecień</v>
      </c>
    </row>
    <row r="1454" spans="1:10" s="2" customFormat="1" ht="15.75" x14ac:dyDescent="0.25">
      <c r="A1454" s="15">
        <v>42831</v>
      </c>
      <c r="B1454" s="16" t="s">
        <v>10</v>
      </c>
      <c r="C1454" s="3" t="s">
        <v>139</v>
      </c>
      <c r="D1454" s="3">
        <v>105</v>
      </c>
      <c r="E1454" s="3">
        <v>8</v>
      </c>
      <c r="F1454" s="3">
        <f>IF(A1454="","",D1454+E1454)</f>
        <v>113</v>
      </c>
      <c r="G1454" s="3" t="str">
        <f>IF(A1454="","",TEXT(DAY(A1454),"dddd"))</f>
        <v>piątek</v>
      </c>
      <c r="H1454" s="3" t="str">
        <f>IFERROR(IF(A1454="","",TEXT(MONTH(A1454)*30,"mmmm")),"")</f>
        <v>kwiecień</v>
      </c>
      <c r="I1454" s="3">
        <f>IF(A1454="","",YEAR(A1454))</f>
        <v>2017</v>
      </c>
      <c r="J1454" s="17" t="str">
        <f t="shared" si="23"/>
        <v>kwiecień</v>
      </c>
    </row>
    <row r="1455" spans="1:10" s="2" customFormat="1" ht="15.75" x14ac:dyDescent="0.25">
      <c r="A1455" s="15">
        <v>42831</v>
      </c>
      <c r="B1455" s="16" t="s">
        <v>10</v>
      </c>
      <c r="C1455" s="3" t="s">
        <v>21</v>
      </c>
      <c r="D1455" s="3">
        <v>128</v>
      </c>
      <c r="E1455" s="3"/>
      <c r="F1455" s="3">
        <f>IF(A1455="","",D1455+E1455)</f>
        <v>128</v>
      </c>
      <c r="G1455" s="3" t="str">
        <f>IF(A1455="","",TEXT(DAY(A1455),"dddd"))</f>
        <v>piątek</v>
      </c>
      <c r="H1455" s="3" t="str">
        <f>IFERROR(IF(A1455="","",TEXT(MONTH(A1455)*30,"mmmm")),"")</f>
        <v>kwiecień</v>
      </c>
      <c r="I1455" s="3">
        <f>IF(A1455="","",YEAR(A1455))</f>
        <v>2017</v>
      </c>
      <c r="J1455" s="17" t="str">
        <f t="shared" si="23"/>
        <v>kwiecień</v>
      </c>
    </row>
    <row r="1456" spans="1:10" s="2" customFormat="1" ht="15.75" x14ac:dyDescent="0.25">
      <c r="A1456" s="15">
        <v>42831</v>
      </c>
      <c r="B1456" s="16" t="s">
        <v>10</v>
      </c>
      <c r="C1456" s="3" t="s">
        <v>129</v>
      </c>
      <c r="D1456" s="3">
        <v>150</v>
      </c>
      <c r="E1456" s="3">
        <v>15</v>
      </c>
      <c r="F1456" s="3">
        <f>IF(A1456="","",D1456+E1456)</f>
        <v>165</v>
      </c>
      <c r="G1456" s="3" t="str">
        <f>IF(A1456="","",TEXT(DAY(A1456),"dddd"))</f>
        <v>piątek</v>
      </c>
      <c r="H1456" s="3" t="str">
        <f>IFERROR(IF(A1456="","",TEXT(MONTH(A1456)*30,"mmmm")),"")</f>
        <v>kwiecień</v>
      </c>
      <c r="I1456" s="3">
        <f>IF(A1456="","",YEAR(A1456))</f>
        <v>2017</v>
      </c>
      <c r="J1456" s="17" t="str">
        <f t="shared" si="23"/>
        <v>kwiecień</v>
      </c>
    </row>
    <row r="1457" spans="1:10" s="2" customFormat="1" ht="15.75" x14ac:dyDescent="0.25">
      <c r="A1457" s="15">
        <v>42831</v>
      </c>
      <c r="B1457" s="16" t="s">
        <v>10</v>
      </c>
      <c r="C1457" s="3" t="s">
        <v>43</v>
      </c>
      <c r="D1457" s="3">
        <v>60</v>
      </c>
      <c r="E1457" s="3"/>
      <c r="F1457" s="3">
        <f>IF(A1457="","",D1457+E1457)</f>
        <v>60</v>
      </c>
      <c r="G1457" s="3" t="str">
        <f>IF(A1457="","",TEXT(DAY(A1457),"dddd"))</f>
        <v>piątek</v>
      </c>
      <c r="H1457" s="3" t="str">
        <f>IFERROR(IF(A1457="","",TEXT(MONTH(A1457)*30,"mmmm")),"")</f>
        <v>kwiecień</v>
      </c>
      <c r="I1457" s="3">
        <f>IF(A1457="","",YEAR(A1457))</f>
        <v>2017</v>
      </c>
      <c r="J1457" s="17" t="str">
        <f t="shared" si="23"/>
        <v>kwiecień</v>
      </c>
    </row>
    <row r="1458" spans="1:10" s="2" customFormat="1" ht="15.75" x14ac:dyDescent="0.25">
      <c r="A1458" s="15">
        <v>42831</v>
      </c>
      <c r="B1458" s="16" t="s">
        <v>10</v>
      </c>
      <c r="C1458" s="3" t="s">
        <v>123</v>
      </c>
      <c r="D1458" s="3">
        <v>50</v>
      </c>
      <c r="E1458" s="3"/>
      <c r="F1458" s="3">
        <f>IF(A1458="","",D1458+E1458)</f>
        <v>50</v>
      </c>
      <c r="G1458" s="3" t="str">
        <f>IF(A1458="","",TEXT(DAY(A1458),"dddd"))</f>
        <v>piątek</v>
      </c>
      <c r="H1458" s="3" t="str">
        <f>IFERROR(IF(A1458="","",TEXT(MONTH(A1458)*30,"mmmm")),"")</f>
        <v>kwiecień</v>
      </c>
      <c r="I1458" s="3">
        <f>IF(A1458="","",YEAR(A1458))</f>
        <v>2017</v>
      </c>
      <c r="J1458" s="17" t="str">
        <f t="shared" si="23"/>
        <v>kwiecień</v>
      </c>
    </row>
    <row r="1459" spans="1:10" s="2" customFormat="1" ht="15.75" x14ac:dyDescent="0.25">
      <c r="A1459" s="15">
        <v>42831</v>
      </c>
      <c r="B1459" s="16" t="s">
        <v>10</v>
      </c>
      <c r="C1459" s="3" t="s">
        <v>78</v>
      </c>
      <c r="D1459" s="3">
        <v>30</v>
      </c>
      <c r="E1459" s="3"/>
      <c r="F1459" s="3">
        <f>IF(A1459="","",D1459+E1459)</f>
        <v>30</v>
      </c>
      <c r="G1459" s="3" t="str">
        <f>IF(A1459="","",TEXT(DAY(A1459),"dddd"))</f>
        <v>piątek</v>
      </c>
      <c r="H1459" s="3" t="str">
        <f>IFERROR(IF(A1459="","",TEXT(MONTH(A1459)*30,"mmmm")),"")</f>
        <v>kwiecień</v>
      </c>
      <c r="I1459" s="3">
        <f>IF(A1459="","",YEAR(A1459))</f>
        <v>2017</v>
      </c>
      <c r="J1459" s="17" t="str">
        <f t="shared" si="23"/>
        <v>kwiecień</v>
      </c>
    </row>
    <row r="1460" spans="1:10" s="2" customFormat="1" ht="15.75" x14ac:dyDescent="0.25">
      <c r="A1460" s="15">
        <v>42831</v>
      </c>
      <c r="B1460" s="16" t="s">
        <v>10</v>
      </c>
      <c r="C1460" s="3" t="s">
        <v>31</v>
      </c>
      <c r="D1460" s="3">
        <v>2402</v>
      </c>
      <c r="E1460" s="3"/>
      <c r="F1460" s="3">
        <f>IF(A1460="","",D1460+E1460)</f>
        <v>2402</v>
      </c>
      <c r="G1460" s="3" t="str">
        <f>IF(A1460="","",TEXT(DAY(A1460),"dddd"))</f>
        <v>piątek</v>
      </c>
      <c r="H1460" s="3" t="str">
        <f>IFERROR(IF(A1460="","",TEXT(MONTH(A1460)*30,"mmmm")),"")</f>
        <v>kwiecień</v>
      </c>
      <c r="I1460" s="3">
        <f>IF(A1460="","",YEAR(A1460))</f>
        <v>2017</v>
      </c>
      <c r="J1460" s="17" t="str">
        <f t="shared" si="23"/>
        <v>kwiecień</v>
      </c>
    </row>
    <row r="1461" spans="1:10" s="2" customFormat="1" ht="15.75" x14ac:dyDescent="0.25">
      <c r="A1461" s="15">
        <v>42831</v>
      </c>
      <c r="B1461" s="16" t="s">
        <v>10</v>
      </c>
      <c r="C1461" s="3" t="s">
        <v>59</v>
      </c>
      <c r="D1461" s="3">
        <v>750</v>
      </c>
      <c r="E1461" s="3">
        <v>46</v>
      </c>
      <c r="F1461" s="3">
        <f>IF(A1461="","",D1461+E1461)</f>
        <v>796</v>
      </c>
      <c r="G1461" s="3" t="str">
        <f>IF(A1461="","",TEXT(DAY(A1461),"dddd"))</f>
        <v>piątek</v>
      </c>
      <c r="H1461" s="3" t="str">
        <f>IFERROR(IF(A1461="","",TEXT(MONTH(A1461)*30,"mmmm")),"")</f>
        <v>kwiecień</v>
      </c>
      <c r="I1461" s="3">
        <f>IF(A1461="","",YEAR(A1461))</f>
        <v>2017</v>
      </c>
      <c r="J1461" s="17" t="str">
        <f t="shared" si="23"/>
        <v>kwiecień</v>
      </c>
    </row>
    <row r="1462" spans="1:10" s="2" customFormat="1" ht="15.75" x14ac:dyDescent="0.25">
      <c r="A1462" s="15">
        <v>42831</v>
      </c>
      <c r="B1462" s="16" t="s">
        <v>10</v>
      </c>
      <c r="C1462" s="3" t="s">
        <v>79</v>
      </c>
      <c r="D1462" s="3">
        <v>20</v>
      </c>
      <c r="E1462" s="3"/>
      <c r="F1462" s="3">
        <f>IF(A1462="","",D1462+E1462)</f>
        <v>20</v>
      </c>
      <c r="G1462" s="3" t="str">
        <f>IF(A1462="","",TEXT(DAY(A1462),"dddd"))</f>
        <v>piątek</v>
      </c>
      <c r="H1462" s="3" t="str">
        <f>IFERROR(IF(A1462="","",TEXT(MONTH(A1462)*30,"mmmm")),"")</f>
        <v>kwiecień</v>
      </c>
      <c r="I1462" s="3">
        <f>IF(A1462="","",YEAR(A1462))</f>
        <v>2017</v>
      </c>
      <c r="J1462" s="17" t="str">
        <f t="shared" si="23"/>
        <v>kwiecień</v>
      </c>
    </row>
    <row r="1463" spans="1:10" s="2" customFormat="1" ht="15.75" x14ac:dyDescent="0.25">
      <c r="A1463" s="15">
        <v>42831</v>
      </c>
      <c r="B1463" s="16" t="s">
        <v>10</v>
      </c>
      <c r="C1463" s="3" t="s">
        <v>37</v>
      </c>
      <c r="D1463" s="3">
        <v>200</v>
      </c>
      <c r="E1463" s="3"/>
      <c r="F1463" s="3">
        <f>IF(A1463="","",D1463+E1463)</f>
        <v>200</v>
      </c>
      <c r="G1463" s="3" t="str">
        <f>IF(A1463="","",TEXT(DAY(A1463),"dddd"))</f>
        <v>piątek</v>
      </c>
      <c r="H1463" s="3" t="str">
        <f>IFERROR(IF(A1463="","",TEXT(MONTH(A1463)*30,"mmmm")),"")</f>
        <v>kwiecień</v>
      </c>
      <c r="I1463" s="3">
        <f>IF(A1463="","",YEAR(A1463))</f>
        <v>2017</v>
      </c>
      <c r="J1463" s="17" t="str">
        <f t="shared" si="23"/>
        <v>kwiecień</v>
      </c>
    </row>
    <row r="1464" spans="1:10" s="2" customFormat="1" ht="15.75" x14ac:dyDescent="0.25">
      <c r="A1464" s="15">
        <v>42831</v>
      </c>
      <c r="B1464" s="16" t="s">
        <v>10</v>
      </c>
      <c r="C1464" s="3" t="s">
        <v>14</v>
      </c>
      <c r="D1464" s="3">
        <v>100</v>
      </c>
      <c r="E1464" s="3"/>
      <c r="F1464" s="3">
        <f>IF(A1464="","",D1464+E1464)</f>
        <v>100</v>
      </c>
      <c r="G1464" s="3" t="str">
        <f>IF(A1464="","",TEXT(DAY(A1464),"dddd"))</f>
        <v>piątek</v>
      </c>
      <c r="H1464" s="3" t="str">
        <f>IFERROR(IF(A1464="","",TEXT(MONTH(A1464)*30,"mmmm")),"")</f>
        <v>kwiecień</v>
      </c>
      <c r="I1464" s="3">
        <f>IF(A1464="","",YEAR(A1464))</f>
        <v>2017</v>
      </c>
      <c r="J1464" s="17" t="str">
        <f t="shared" si="23"/>
        <v>kwiecień</v>
      </c>
    </row>
    <row r="1465" spans="1:10" s="2" customFormat="1" ht="15.75" x14ac:dyDescent="0.25">
      <c r="A1465" s="15">
        <v>42831</v>
      </c>
      <c r="B1465" s="16" t="s">
        <v>10</v>
      </c>
      <c r="C1465" s="3" t="s">
        <v>27</v>
      </c>
      <c r="D1465" s="3">
        <v>80</v>
      </c>
      <c r="E1465" s="3"/>
      <c r="F1465" s="3">
        <f>IF(A1465="","",D1465+E1465)</f>
        <v>80</v>
      </c>
      <c r="G1465" s="3" t="str">
        <f>IF(A1465="","",TEXT(DAY(A1465),"dddd"))</f>
        <v>piątek</v>
      </c>
      <c r="H1465" s="3" t="str">
        <f>IFERROR(IF(A1465="","",TEXT(MONTH(A1465)*30,"mmmm")),"")</f>
        <v>kwiecień</v>
      </c>
      <c r="I1465" s="3">
        <f>IF(A1465="","",YEAR(A1465))</f>
        <v>2017</v>
      </c>
      <c r="J1465" s="17" t="str">
        <f t="shared" si="23"/>
        <v>kwiecień</v>
      </c>
    </row>
    <row r="1466" spans="1:10" s="2" customFormat="1" ht="15.75" x14ac:dyDescent="0.25">
      <c r="A1466" s="15">
        <v>42831</v>
      </c>
      <c r="B1466" s="16" t="s">
        <v>11</v>
      </c>
      <c r="C1466" s="3" t="s">
        <v>152</v>
      </c>
      <c r="D1466" s="3">
        <v>6</v>
      </c>
      <c r="E1466" s="3"/>
      <c r="F1466" s="3">
        <f>IF(A1466="","",D1466+E1466)</f>
        <v>6</v>
      </c>
      <c r="G1466" s="3" t="str">
        <f>IF(A1466="","",TEXT(DAY(A1466),"dddd"))</f>
        <v>piątek</v>
      </c>
      <c r="H1466" s="3" t="str">
        <f>IFERROR(IF(A1466="","",TEXT(MONTH(A1466)*30,"mmmm")),"")</f>
        <v>kwiecień</v>
      </c>
      <c r="I1466" s="3">
        <f>IF(A1466="","",YEAR(A1466))</f>
        <v>2017</v>
      </c>
      <c r="J1466" s="17" t="str">
        <f t="shared" si="23"/>
        <v>kwiecień</v>
      </c>
    </row>
    <row r="1467" spans="1:10" s="2" customFormat="1" ht="15.75" x14ac:dyDescent="0.25">
      <c r="A1467" s="15">
        <v>42831</v>
      </c>
      <c r="B1467" s="16" t="s">
        <v>11</v>
      </c>
      <c r="C1467" s="3" t="s">
        <v>153</v>
      </c>
      <c r="D1467" s="3">
        <v>6</v>
      </c>
      <c r="E1467" s="3"/>
      <c r="F1467" s="3">
        <f>IF(A1467="","",D1467+E1467)</f>
        <v>6</v>
      </c>
      <c r="G1467" s="3" t="str">
        <f>IF(A1467="","",TEXT(DAY(A1467),"dddd"))</f>
        <v>piątek</v>
      </c>
      <c r="H1467" s="3" t="str">
        <f>IFERROR(IF(A1467="","",TEXT(MONTH(A1467)*30,"mmmm")),"")</f>
        <v>kwiecień</v>
      </c>
      <c r="I1467" s="3">
        <f>IF(A1467="","",YEAR(A1467))</f>
        <v>2017</v>
      </c>
      <c r="J1467" s="17" t="str">
        <f t="shared" si="23"/>
        <v>kwiecień</v>
      </c>
    </row>
    <row r="1468" spans="1:10" s="2" customFormat="1" ht="15.75" x14ac:dyDescent="0.25">
      <c r="A1468" s="15">
        <v>42831</v>
      </c>
      <c r="B1468" s="16" t="s">
        <v>11</v>
      </c>
      <c r="C1468" s="3" t="s">
        <v>40</v>
      </c>
      <c r="D1468" s="3">
        <v>20</v>
      </c>
      <c r="E1468" s="3"/>
      <c r="F1468" s="3">
        <f>IF(A1468="","",D1468+E1468)</f>
        <v>20</v>
      </c>
      <c r="G1468" s="3" t="str">
        <f>IF(A1468="","",TEXT(DAY(A1468),"dddd"))</f>
        <v>piątek</v>
      </c>
      <c r="H1468" s="3" t="str">
        <f>IFERROR(IF(A1468="","",TEXT(MONTH(A1468)*30,"mmmm")),"")</f>
        <v>kwiecień</v>
      </c>
      <c r="I1468" s="3">
        <f>IF(A1468="","",YEAR(A1468))</f>
        <v>2017</v>
      </c>
      <c r="J1468" s="17" t="str">
        <f t="shared" si="23"/>
        <v>kwiecień</v>
      </c>
    </row>
    <row r="1469" spans="1:10" s="2" customFormat="1" ht="15.75" x14ac:dyDescent="0.25">
      <c r="A1469" s="15">
        <v>42831</v>
      </c>
      <c r="B1469" s="16" t="s">
        <v>11</v>
      </c>
      <c r="C1469" s="3" t="s">
        <v>52</v>
      </c>
      <c r="D1469" s="3">
        <v>20</v>
      </c>
      <c r="E1469" s="3"/>
      <c r="F1469" s="3">
        <f>IF(A1469="","",D1469+E1469)</f>
        <v>20</v>
      </c>
      <c r="G1469" s="3" t="str">
        <f>IF(A1469="","",TEXT(DAY(A1469),"dddd"))</f>
        <v>piątek</v>
      </c>
      <c r="H1469" s="3" t="str">
        <f>IFERROR(IF(A1469="","",TEXT(MONTH(A1469)*30,"mmmm")),"")</f>
        <v>kwiecień</v>
      </c>
      <c r="I1469" s="3">
        <f>IF(A1469="","",YEAR(A1469))</f>
        <v>2017</v>
      </c>
      <c r="J1469" s="17" t="str">
        <f t="shared" si="23"/>
        <v>kwiecień</v>
      </c>
    </row>
    <row r="1470" spans="1:10" s="2" customFormat="1" ht="15.75" x14ac:dyDescent="0.25">
      <c r="A1470" s="15">
        <v>42831</v>
      </c>
      <c r="B1470" s="16" t="s">
        <v>11</v>
      </c>
      <c r="C1470" s="3" t="s">
        <v>150</v>
      </c>
      <c r="D1470" s="3">
        <v>60</v>
      </c>
      <c r="E1470" s="3"/>
      <c r="F1470" s="3">
        <f>IF(A1470="","",D1470+E1470)</f>
        <v>60</v>
      </c>
      <c r="G1470" s="3" t="str">
        <f>IF(A1470="","",TEXT(DAY(A1470),"dddd"))</f>
        <v>piątek</v>
      </c>
      <c r="H1470" s="3" t="str">
        <f>IFERROR(IF(A1470="","",TEXT(MONTH(A1470)*30,"mmmm")),"")</f>
        <v>kwiecień</v>
      </c>
      <c r="I1470" s="3">
        <f>IF(A1470="","",YEAR(A1470))</f>
        <v>2017</v>
      </c>
      <c r="J1470" s="17" t="str">
        <f t="shared" si="23"/>
        <v>kwiecień</v>
      </c>
    </row>
    <row r="1471" spans="1:10" s="2" customFormat="1" ht="15.75" x14ac:dyDescent="0.25">
      <c r="A1471" s="15">
        <v>42831</v>
      </c>
      <c r="B1471" s="16" t="s">
        <v>11</v>
      </c>
      <c r="C1471" s="3" t="s">
        <v>64</v>
      </c>
      <c r="D1471" s="3">
        <v>129</v>
      </c>
      <c r="E1471" s="3"/>
      <c r="F1471" s="3">
        <f>IF(A1471="","",D1471+E1471)</f>
        <v>129</v>
      </c>
      <c r="G1471" s="3" t="str">
        <f>IF(A1471="","",TEXT(DAY(A1471),"dddd"))</f>
        <v>piątek</v>
      </c>
      <c r="H1471" s="3" t="str">
        <f>IFERROR(IF(A1471="","",TEXT(MONTH(A1471)*30,"mmmm")),"")</f>
        <v>kwiecień</v>
      </c>
      <c r="I1471" s="3">
        <f>IF(A1471="","",YEAR(A1471))</f>
        <v>2017</v>
      </c>
      <c r="J1471" s="17" t="str">
        <f t="shared" si="23"/>
        <v>kwiecień</v>
      </c>
    </row>
    <row r="1472" spans="1:10" s="2" customFormat="1" ht="15.75" x14ac:dyDescent="0.25">
      <c r="A1472" s="15">
        <v>42831</v>
      </c>
      <c r="B1472" s="16" t="s">
        <v>11</v>
      </c>
      <c r="C1472" s="3" t="s">
        <v>27</v>
      </c>
      <c r="D1472" s="3">
        <v>292</v>
      </c>
      <c r="E1472" s="3">
        <v>69</v>
      </c>
      <c r="F1472" s="3">
        <f>IF(A1472="","",D1472+E1472)</f>
        <v>361</v>
      </c>
      <c r="G1472" s="3" t="str">
        <f>IF(A1472="","",TEXT(DAY(A1472),"dddd"))</f>
        <v>piątek</v>
      </c>
      <c r="H1472" s="3" t="str">
        <f>IFERROR(IF(A1472="","",TEXT(MONTH(A1472)*30,"mmmm")),"")</f>
        <v>kwiecień</v>
      </c>
      <c r="I1472" s="3">
        <f>IF(A1472="","",YEAR(A1472))</f>
        <v>2017</v>
      </c>
      <c r="J1472" s="17" t="str">
        <f t="shared" si="23"/>
        <v>kwiecień</v>
      </c>
    </row>
    <row r="1473" spans="1:10" s="2" customFormat="1" ht="15.75" x14ac:dyDescent="0.25">
      <c r="A1473" s="15">
        <v>42831</v>
      </c>
      <c r="B1473" s="16" t="s">
        <v>11</v>
      </c>
      <c r="C1473" s="3" t="s">
        <v>82</v>
      </c>
      <c r="D1473" s="3">
        <v>300</v>
      </c>
      <c r="E1473" s="3"/>
      <c r="F1473" s="3">
        <f>IF(A1473="","",D1473+E1473)</f>
        <v>300</v>
      </c>
      <c r="G1473" s="3" t="str">
        <f>IF(A1473="","",TEXT(DAY(A1473),"dddd"))</f>
        <v>piątek</v>
      </c>
      <c r="H1473" s="3" t="str">
        <f>IFERROR(IF(A1473="","",TEXT(MONTH(A1473)*30,"mmmm")),"")</f>
        <v>kwiecień</v>
      </c>
      <c r="I1473" s="3">
        <f>IF(A1473="","",YEAR(A1473))</f>
        <v>2017</v>
      </c>
      <c r="J1473" s="17" t="str">
        <f t="shared" si="23"/>
        <v>kwiecień</v>
      </c>
    </row>
    <row r="1474" spans="1:10" s="2" customFormat="1" ht="15.75" x14ac:dyDescent="0.25">
      <c r="A1474" s="15">
        <v>42831</v>
      </c>
      <c r="B1474" s="16" t="s">
        <v>11</v>
      </c>
      <c r="C1474" s="3" t="s">
        <v>42</v>
      </c>
      <c r="D1474" s="3">
        <v>169</v>
      </c>
      <c r="E1474" s="3"/>
      <c r="F1474" s="3">
        <f>IF(A1474="","",D1474+E1474)</f>
        <v>169</v>
      </c>
      <c r="G1474" s="3" t="str">
        <f>IF(A1474="","",TEXT(DAY(A1474),"dddd"))</f>
        <v>piątek</v>
      </c>
      <c r="H1474" s="3" t="str">
        <f>IFERROR(IF(A1474="","",TEXT(MONTH(A1474)*30,"mmmm")),"")</f>
        <v>kwiecień</v>
      </c>
      <c r="I1474" s="3">
        <f>IF(A1474="","",YEAR(A1474))</f>
        <v>2017</v>
      </c>
      <c r="J1474" s="17" t="str">
        <f t="shared" si="23"/>
        <v>kwiecień</v>
      </c>
    </row>
    <row r="1475" spans="1:10" s="2" customFormat="1" ht="15.75" x14ac:dyDescent="0.25">
      <c r="A1475" s="15">
        <v>42831</v>
      </c>
      <c r="B1475" s="16" t="s">
        <v>11</v>
      </c>
      <c r="C1475" s="3" t="s">
        <v>21</v>
      </c>
      <c r="D1475" s="3">
        <v>140</v>
      </c>
      <c r="E1475" s="3"/>
      <c r="F1475" s="3">
        <f>IF(A1475="","",D1475+E1475)</f>
        <v>140</v>
      </c>
      <c r="G1475" s="3" t="str">
        <f>IF(A1475="","",TEXT(DAY(A1475),"dddd"))</f>
        <v>piątek</v>
      </c>
      <c r="H1475" s="3" t="str">
        <f>IFERROR(IF(A1475="","",TEXT(MONTH(A1475)*30,"mmmm")),"")</f>
        <v>kwiecień</v>
      </c>
      <c r="I1475" s="3">
        <f>IF(A1475="","",YEAR(A1475))</f>
        <v>2017</v>
      </c>
      <c r="J1475" s="17" t="str">
        <f t="shared" si="23"/>
        <v>kwiecień</v>
      </c>
    </row>
    <row r="1476" spans="1:10" s="2" customFormat="1" ht="15.75" x14ac:dyDescent="0.25">
      <c r="A1476" s="15">
        <v>42831</v>
      </c>
      <c r="B1476" s="16" t="s">
        <v>11</v>
      </c>
      <c r="C1476" s="3" t="s">
        <v>21</v>
      </c>
      <c r="D1476" s="3">
        <v>28</v>
      </c>
      <c r="E1476" s="3"/>
      <c r="F1476" s="3">
        <f>IF(A1476="","",D1476+E1476)</f>
        <v>28</v>
      </c>
      <c r="G1476" s="3" t="str">
        <f>IF(A1476="","",TEXT(DAY(A1476),"dddd"))</f>
        <v>piątek</v>
      </c>
      <c r="H1476" s="3" t="str">
        <f>IFERROR(IF(A1476="","",TEXT(MONTH(A1476)*30,"mmmm")),"")</f>
        <v>kwiecień</v>
      </c>
      <c r="I1476" s="3">
        <f>IF(A1476="","",YEAR(A1476))</f>
        <v>2017</v>
      </c>
      <c r="J1476" s="17" t="str">
        <f t="shared" si="23"/>
        <v>kwiecień</v>
      </c>
    </row>
    <row r="1477" spans="1:10" s="2" customFormat="1" ht="15.75" x14ac:dyDescent="0.25">
      <c r="A1477" s="15">
        <v>42831</v>
      </c>
      <c r="B1477" s="16" t="s">
        <v>12</v>
      </c>
      <c r="C1477" s="3" t="s">
        <v>16</v>
      </c>
      <c r="D1477" s="3">
        <v>2410</v>
      </c>
      <c r="E1477" s="3">
        <v>5</v>
      </c>
      <c r="F1477" s="3">
        <f>IF(A1477="","",D1477+E1477)</f>
        <v>2415</v>
      </c>
      <c r="G1477" s="3" t="str">
        <f>IF(A1477="","",TEXT(DAY(A1477),"dddd"))</f>
        <v>piątek</v>
      </c>
      <c r="H1477" s="3" t="str">
        <f>IFERROR(IF(A1477="","",TEXT(MONTH(A1477)*30,"mmmm")),"")</f>
        <v>kwiecień</v>
      </c>
      <c r="I1477" s="3">
        <f>IF(A1477="","",YEAR(A1477))</f>
        <v>2017</v>
      </c>
      <c r="J1477" s="17" t="str">
        <f t="shared" si="23"/>
        <v>kwiecień</v>
      </c>
    </row>
    <row r="1478" spans="1:10" s="2" customFormat="1" ht="15.75" x14ac:dyDescent="0.25">
      <c r="A1478" s="15">
        <v>42832</v>
      </c>
      <c r="B1478" s="16" t="s">
        <v>10</v>
      </c>
      <c r="C1478" s="3" t="s">
        <v>62</v>
      </c>
      <c r="D1478" s="3">
        <v>130</v>
      </c>
      <c r="E1478" s="3">
        <v>18</v>
      </c>
      <c r="F1478" s="3">
        <f>IF(A1478="","",D1478+E1478)</f>
        <v>148</v>
      </c>
      <c r="G1478" s="3" t="str">
        <f>IF(A1478="","",TEXT(DAY(A1478),"dddd"))</f>
        <v>sobota</v>
      </c>
      <c r="H1478" s="3" t="str">
        <f>IFERROR(IF(A1478="","",TEXT(MONTH(A1478)*30,"mmmm")),"")</f>
        <v>kwiecień</v>
      </c>
      <c r="I1478" s="3">
        <f>IF(A1478="","",YEAR(A1478))</f>
        <v>2017</v>
      </c>
      <c r="J1478" s="17" t="str">
        <f t="shared" ref="J1478:J1541" si="24">H1478</f>
        <v>kwiecień</v>
      </c>
    </row>
    <row r="1479" spans="1:10" s="2" customFormat="1" ht="15.75" x14ac:dyDescent="0.25">
      <c r="A1479" s="15">
        <v>42832</v>
      </c>
      <c r="B1479" s="16" t="s">
        <v>10</v>
      </c>
      <c r="C1479" s="3" t="s">
        <v>139</v>
      </c>
      <c r="D1479" s="3">
        <v>400</v>
      </c>
      <c r="E1479" s="3">
        <v>61</v>
      </c>
      <c r="F1479" s="3">
        <f>IF(A1479="","",D1479+E1479)</f>
        <v>461</v>
      </c>
      <c r="G1479" s="3" t="str">
        <f>IF(A1479="","",TEXT(DAY(A1479),"dddd"))</f>
        <v>sobota</v>
      </c>
      <c r="H1479" s="3" t="str">
        <f>IFERROR(IF(A1479="","",TEXT(MONTH(A1479)*30,"mmmm")),"")</f>
        <v>kwiecień</v>
      </c>
      <c r="I1479" s="3">
        <f>IF(A1479="","",YEAR(A1479))</f>
        <v>2017</v>
      </c>
      <c r="J1479" s="17" t="str">
        <f t="shared" si="24"/>
        <v>kwiecień</v>
      </c>
    </row>
    <row r="1480" spans="1:10" s="2" customFormat="1" ht="15.75" x14ac:dyDescent="0.25">
      <c r="A1480" s="15">
        <v>42832</v>
      </c>
      <c r="B1480" s="16" t="s">
        <v>10</v>
      </c>
      <c r="C1480" s="3" t="s">
        <v>148</v>
      </c>
      <c r="D1480" s="3">
        <v>205</v>
      </c>
      <c r="E1480" s="3"/>
      <c r="F1480" s="3">
        <f>IF(A1480="","",D1480+E1480)</f>
        <v>205</v>
      </c>
      <c r="G1480" s="3" t="str">
        <f>IF(A1480="","",TEXT(DAY(A1480),"dddd"))</f>
        <v>sobota</v>
      </c>
      <c r="H1480" s="3" t="str">
        <f>IFERROR(IF(A1480="","",TEXT(MONTH(A1480)*30,"mmmm")),"")</f>
        <v>kwiecień</v>
      </c>
      <c r="I1480" s="3">
        <f>IF(A1480="","",YEAR(A1480))</f>
        <v>2017</v>
      </c>
      <c r="J1480" s="17" t="str">
        <f t="shared" si="24"/>
        <v>kwiecień</v>
      </c>
    </row>
    <row r="1481" spans="1:10" s="2" customFormat="1" ht="15.75" x14ac:dyDescent="0.25">
      <c r="A1481" s="15">
        <v>42832</v>
      </c>
      <c r="B1481" s="16" t="s">
        <v>10</v>
      </c>
      <c r="C1481" s="3" t="s">
        <v>55</v>
      </c>
      <c r="D1481" s="3">
        <v>525</v>
      </c>
      <c r="E1481" s="3">
        <v>16</v>
      </c>
      <c r="F1481" s="3">
        <f>IF(A1481="","",D1481+E1481)</f>
        <v>541</v>
      </c>
      <c r="G1481" s="3" t="str">
        <f>IF(A1481="","",TEXT(DAY(A1481),"dddd"))</f>
        <v>sobota</v>
      </c>
      <c r="H1481" s="3" t="str">
        <f>IFERROR(IF(A1481="","",TEXT(MONTH(A1481)*30,"mmmm")),"")</f>
        <v>kwiecień</v>
      </c>
      <c r="I1481" s="3">
        <f>IF(A1481="","",YEAR(A1481))</f>
        <v>2017</v>
      </c>
      <c r="J1481" s="17" t="str">
        <f t="shared" si="24"/>
        <v>kwiecień</v>
      </c>
    </row>
    <row r="1482" spans="1:10" s="2" customFormat="1" ht="15.75" x14ac:dyDescent="0.25">
      <c r="A1482" s="15">
        <v>42832</v>
      </c>
      <c r="B1482" s="16" t="s">
        <v>10</v>
      </c>
      <c r="C1482" s="3" t="s">
        <v>104</v>
      </c>
      <c r="D1482" s="3">
        <v>7</v>
      </c>
      <c r="E1482" s="3"/>
      <c r="F1482" s="3">
        <f>IF(A1482="","",D1482+E1482)</f>
        <v>7</v>
      </c>
      <c r="G1482" s="3" t="str">
        <f>IF(A1482="","",TEXT(DAY(A1482),"dddd"))</f>
        <v>sobota</v>
      </c>
      <c r="H1482" s="3" t="str">
        <f>IFERROR(IF(A1482="","",TEXT(MONTH(A1482)*30,"mmmm")),"")</f>
        <v>kwiecień</v>
      </c>
      <c r="I1482" s="3">
        <f>IF(A1482="","",YEAR(A1482))</f>
        <v>2017</v>
      </c>
      <c r="J1482" s="17" t="str">
        <f t="shared" si="24"/>
        <v>kwiecień</v>
      </c>
    </row>
    <row r="1483" spans="1:10" s="2" customFormat="1" ht="15.75" x14ac:dyDescent="0.25">
      <c r="A1483" s="15">
        <v>42832</v>
      </c>
      <c r="B1483" s="16" t="s">
        <v>10</v>
      </c>
      <c r="C1483" s="3" t="s">
        <v>66</v>
      </c>
      <c r="D1483" s="3">
        <v>400</v>
      </c>
      <c r="E1483" s="3">
        <v>27</v>
      </c>
      <c r="F1483" s="3">
        <f>IF(A1483="","",D1483+E1483)</f>
        <v>427</v>
      </c>
      <c r="G1483" s="3" t="str">
        <f>IF(A1483="","",TEXT(DAY(A1483),"dddd"))</f>
        <v>sobota</v>
      </c>
      <c r="H1483" s="3" t="str">
        <f>IFERROR(IF(A1483="","",TEXT(MONTH(A1483)*30,"mmmm")),"")</f>
        <v>kwiecień</v>
      </c>
      <c r="I1483" s="3">
        <f>IF(A1483="","",YEAR(A1483))</f>
        <v>2017</v>
      </c>
      <c r="J1483" s="17" t="str">
        <f t="shared" si="24"/>
        <v>kwiecień</v>
      </c>
    </row>
    <row r="1484" spans="1:10" s="2" customFormat="1" ht="15.75" x14ac:dyDescent="0.25">
      <c r="A1484" s="15">
        <v>42832</v>
      </c>
      <c r="B1484" s="16" t="s">
        <v>10</v>
      </c>
      <c r="C1484" s="3" t="s">
        <v>26</v>
      </c>
      <c r="D1484" s="3">
        <v>160</v>
      </c>
      <c r="E1484" s="3"/>
      <c r="F1484" s="3">
        <f>IF(A1484="","",D1484+E1484)</f>
        <v>160</v>
      </c>
      <c r="G1484" s="3" t="str">
        <f>IF(A1484="","",TEXT(DAY(A1484),"dddd"))</f>
        <v>sobota</v>
      </c>
      <c r="H1484" s="3" t="str">
        <f>IFERROR(IF(A1484="","",TEXT(MONTH(A1484)*30,"mmmm")),"")</f>
        <v>kwiecień</v>
      </c>
      <c r="I1484" s="3">
        <f>IF(A1484="","",YEAR(A1484))</f>
        <v>2017</v>
      </c>
      <c r="J1484" s="17" t="str">
        <f t="shared" si="24"/>
        <v>kwiecień</v>
      </c>
    </row>
    <row r="1485" spans="1:10" s="2" customFormat="1" ht="15.75" x14ac:dyDescent="0.25">
      <c r="A1485" s="15">
        <v>42832</v>
      </c>
      <c r="B1485" s="16" t="s">
        <v>10</v>
      </c>
      <c r="C1485" s="3" t="s">
        <v>49</v>
      </c>
      <c r="D1485" s="3">
        <v>70</v>
      </c>
      <c r="E1485" s="3"/>
      <c r="F1485" s="3">
        <f>IF(A1485="","",D1485+E1485)</f>
        <v>70</v>
      </c>
      <c r="G1485" s="3" t="str">
        <f>IF(A1485="","",TEXT(DAY(A1485),"dddd"))</f>
        <v>sobota</v>
      </c>
      <c r="H1485" s="3" t="str">
        <f>IFERROR(IF(A1485="","",TEXT(MONTH(A1485)*30,"mmmm")),"")</f>
        <v>kwiecień</v>
      </c>
      <c r="I1485" s="3">
        <f>IF(A1485="","",YEAR(A1485))</f>
        <v>2017</v>
      </c>
      <c r="J1485" s="17" t="str">
        <f t="shared" si="24"/>
        <v>kwiecień</v>
      </c>
    </row>
    <row r="1486" spans="1:10" s="2" customFormat="1" ht="15.75" x14ac:dyDescent="0.25">
      <c r="A1486" s="15">
        <v>42832</v>
      </c>
      <c r="B1486" s="16" t="s">
        <v>10</v>
      </c>
      <c r="C1486" s="3" t="s">
        <v>31</v>
      </c>
      <c r="D1486" s="3">
        <v>627</v>
      </c>
      <c r="E1486" s="3"/>
      <c r="F1486" s="3">
        <f>IF(A1486="","",D1486+E1486)</f>
        <v>627</v>
      </c>
      <c r="G1486" s="3" t="str">
        <f>IF(A1486="","",TEXT(DAY(A1486),"dddd"))</f>
        <v>sobota</v>
      </c>
      <c r="H1486" s="3" t="str">
        <f>IFERROR(IF(A1486="","",TEXT(MONTH(A1486)*30,"mmmm")),"")</f>
        <v>kwiecień</v>
      </c>
      <c r="I1486" s="3">
        <f>IF(A1486="","",YEAR(A1486))</f>
        <v>2017</v>
      </c>
      <c r="J1486" s="17" t="str">
        <f t="shared" si="24"/>
        <v>kwiecień</v>
      </c>
    </row>
    <row r="1487" spans="1:10" s="2" customFormat="1" ht="15.75" x14ac:dyDescent="0.25">
      <c r="A1487" s="15">
        <v>42832</v>
      </c>
      <c r="B1487" s="16" t="s">
        <v>10</v>
      </c>
      <c r="C1487" s="3" t="s">
        <v>16</v>
      </c>
      <c r="D1487" s="3">
        <v>1693</v>
      </c>
      <c r="E1487" s="3"/>
      <c r="F1487" s="3">
        <f>IF(A1487="","",D1487+E1487)</f>
        <v>1693</v>
      </c>
      <c r="G1487" s="3" t="str">
        <f>IF(A1487="","",TEXT(DAY(A1487),"dddd"))</f>
        <v>sobota</v>
      </c>
      <c r="H1487" s="3" t="str">
        <f>IFERROR(IF(A1487="","",TEXT(MONTH(A1487)*30,"mmmm")),"")</f>
        <v>kwiecień</v>
      </c>
      <c r="I1487" s="3">
        <f>IF(A1487="","",YEAR(A1487))</f>
        <v>2017</v>
      </c>
      <c r="J1487" s="17" t="str">
        <f t="shared" si="24"/>
        <v>kwiecień</v>
      </c>
    </row>
    <row r="1488" spans="1:10" s="2" customFormat="1" ht="15.75" x14ac:dyDescent="0.25">
      <c r="A1488" s="15">
        <v>42832</v>
      </c>
      <c r="B1488" s="16" t="s">
        <v>10</v>
      </c>
      <c r="C1488" s="3" t="s">
        <v>94</v>
      </c>
      <c r="D1488" s="3">
        <v>10</v>
      </c>
      <c r="E1488" s="3">
        <v>1</v>
      </c>
      <c r="F1488" s="3">
        <f>IF(A1488="","",D1488+E1488)</f>
        <v>11</v>
      </c>
      <c r="G1488" s="3" t="str">
        <f>IF(A1488="","",TEXT(DAY(A1488),"dddd"))</f>
        <v>sobota</v>
      </c>
      <c r="H1488" s="3" t="str">
        <f>IFERROR(IF(A1488="","",TEXT(MONTH(A1488)*30,"mmmm")),"")</f>
        <v>kwiecień</v>
      </c>
      <c r="I1488" s="3">
        <f>IF(A1488="","",YEAR(A1488))</f>
        <v>2017</v>
      </c>
      <c r="J1488" s="17" t="str">
        <f t="shared" si="24"/>
        <v>kwiecień</v>
      </c>
    </row>
    <row r="1489" spans="1:10" s="2" customFormat="1" ht="15.75" x14ac:dyDescent="0.25">
      <c r="A1489" s="15">
        <v>42832</v>
      </c>
      <c r="B1489" s="16" t="s">
        <v>10</v>
      </c>
      <c r="C1489" s="3" t="s">
        <v>25</v>
      </c>
      <c r="D1489" s="3">
        <v>500</v>
      </c>
      <c r="E1489" s="3"/>
      <c r="F1489" s="3">
        <f>IF(A1489="","",D1489+E1489)</f>
        <v>500</v>
      </c>
      <c r="G1489" s="3" t="str">
        <f>IF(A1489="","",TEXT(DAY(A1489),"dddd"))</f>
        <v>sobota</v>
      </c>
      <c r="H1489" s="3" t="str">
        <f>IFERROR(IF(A1489="","",TEXT(MONTH(A1489)*30,"mmmm")),"")</f>
        <v>kwiecień</v>
      </c>
      <c r="I1489" s="3">
        <f>IF(A1489="","",YEAR(A1489))</f>
        <v>2017</v>
      </c>
      <c r="J1489" s="17" t="str">
        <f t="shared" si="24"/>
        <v>kwiecień</v>
      </c>
    </row>
    <row r="1490" spans="1:10" s="2" customFormat="1" ht="15.75" x14ac:dyDescent="0.25">
      <c r="A1490" s="15">
        <v>42832</v>
      </c>
      <c r="B1490" s="16" t="s">
        <v>10</v>
      </c>
      <c r="C1490" s="3" t="s">
        <v>35</v>
      </c>
      <c r="D1490" s="3">
        <v>100</v>
      </c>
      <c r="E1490" s="3">
        <v>1</v>
      </c>
      <c r="F1490" s="3">
        <f>IF(A1490="","",D1490+E1490)</f>
        <v>101</v>
      </c>
      <c r="G1490" s="3" t="str">
        <f>IF(A1490="","",TEXT(DAY(A1490),"dddd"))</f>
        <v>sobota</v>
      </c>
      <c r="H1490" s="3" t="str">
        <f>IFERROR(IF(A1490="","",TEXT(MONTH(A1490)*30,"mmmm")),"")</f>
        <v>kwiecień</v>
      </c>
      <c r="I1490" s="3">
        <f>IF(A1490="","",YEAR(A1490))</f>
        <v>2017</v>
      </c>
      <c r="J1490" s="17" t="str">
        <f t="shared" si="24"/>
        <v>kwiecień</v>
      </c>
    </row>
    <row r="1491" spans="1:10" s="2" customFormat="1" ht="15.75" x14ac:dyDescent="0.25">
      <c r="A1491" s="15">
        <v>42836</v>
      </c>
      <c r="B1491" s="16" t="s">
        <v>10</v>
      </c>
      <c r="C1491" s="3" t="s">
        <v>38</v>
      </c>
      <c r="D1491" s="3">
        <v>26</v>
      </c>
      <c r="E1491" s="3">
        <v>24</v>
      </c>
      <c r="F1491" s="3">
        <f>IF(A1491="","",D1491+E1491)</f>
        <v>50</v>
      </c>
      <c r="G1491" s="3" t="str">
        <f>IF(A1491="","",TEXT(DAY(A1491),"dddd"))</f>
        <v>środa</v>
      </c>
      <c r="H1491" s="3" t="str">
        <f>IFERROR(IF(A1491="","",TEXT(MONTH(A1491)*30,"mmmm")),"")</f>
        <v>kwiecień</v>
      </c>
      <c r="I1491" s="3">
        <f>IF(A1491="","",YEAR(A1491))</f>
        <v>2017</v>
      </c>
      <c r="J1491" s="17" t="str">
        <f t="shared" si="24"/>
        <v>kwiecień</v>
      </c>
    </row>
    <row r="1492" spans="1:10" s="2" customFormat="1" ht="15.75" x14ac:dyDescent="0.25">
      <c r="A1492" s="15">
        <v>42836</v>
      </c>
      <c r="B1492" s="16" t="s">
        <v>10</v>
      </c>
      <c r="C1492" s="3" t="s">
        <v>88</v>
      </c>
      <c r="D1492" s="3">
        <v>6</v>
      </c>
      <c r="E1492" s="3"/>
      <c r="F1492" s="3">
        <f>IF(A1492="","",D1492+E1492)</f>
        <v>6</v>
      </c>
      <c r="G1492" s="3" t="str">
        <f>IF(A1492="","",TEXT(DAY(A1492),"dddd"))</f>
        <v>środa</v>
      </c>
      <c r="H1492" s="3" t="str">
        <f>IFERROR(IF(A1492="","",TEXT(MONTH(A1492)*30,"mmmm")),"")</f>
        <v>kwiecień</v>
      </c>
      <c r="I1492" s="3">
        <f>IF(A1492="","",YEAR(A1492))</f>
        <v>2017</v>
      </c>
      <c r="J1492" s="17" t="str">
        <f t="shared" si="24"/>
        <v>kwiecień</v>
      </c>
    </row>
    <row r="1493" spans="1:10" s="2" customFormat="1" ht="15.75" x14ac:dyDescent="0.25">
      <c r="A1493" s="15">
        <v>42836</v>
      </c>
      <c r="B1493" s="16" t="s">
        <v>10</v>
      </c>
      <c r="C1493" s="3" t="s">
        <v>111</v>
      </c>
      <c r="D1493" s="3">
        <v>240</v>
      </c>
      <c r="E1493" s="3"/>
      <c r="F1493" s="3">
        <f>IF(A1493="","",D1493+E1493)</f>
        <v>240</v>
      </c>
      <c r="G1493" s="3" t="str">
        <f>IF(A1493="","",TEXT(DAY(A1493),"dddd"))</f>
        <v>środa</v>
      </c>
      <c r="H1493" s="3" t="str">
        <f>IFERROR(IF(A1493="","",TEXT(MONTH(A1493)*30,"mmmm")),"")</f>
        <v>kwiecień</v>
      </c>
      <c r="I1493" s="3">
        <f>IF(A1493="","",YEAR(A1493))</f>
        <v>2017</v>
      </c>
      <c r="J1493" s="17" t="str">
        <f t="shared" si="24"/>
        <v>kwiecień</v>
      </c>
    </row>
    <row r="1494" spans="1:10" s="2" customFormat="1" ht="15.75" x14ac:dyDescent="0.25">
      <c r="A1494" s="15">
        <v>42836</v>
      </c>
      <c r="B1494" s="16" t="s">
        <v>10</v>
      </c>
      <c r="C1494" s="3" t="s">
        <v>77</v>
      </c>
      <c r="D1494" s="3">
        <v>20</v>
      </c>
      <c r="E1494" s="3"/>
      <c r="F1494" s="3">
        <f>IF(A1494="","",D1494+E1494)</f>
        <v>20</v>
      </c>
      <c r="G1494" s="3" t="str">
        <f>IF(A1494="","",TEXT(DAY(A1494),"dddd"))</f>
        <v>środa</v>
      </c>
      <c r="H1494" s="3" t="str">
        <f>IFERROR(IF(A1494="","",TEXT(MONTH(A1494)*30,"mmmm")),"")</f>
        <v>kwiecień</v>
      </c>
      <c r="I1494" s="3">
        <f>IF(A1494="","",YEAR(A1494))</f>
        <v>2017</v>
      </c>
      <c r="J1494" s="17" t="str">
        <f t="shared" si="24"/>
        <v>kwiecień</v>
      </c>
    </row>
    <row r="1495" spans="1:10" s="2" customFormat="1" ht="15.75" x14ac:dyDescent="0.25">
      <c r="A1495" s="15">
        <v>42836</v>
      </c>
      <c r="B1495" s="16" t="s">
        <v>10</v>
      </c>
      <c r="C1495" s="3" t="s">
        <v>53</v>
      </c>
      <c r="D1495" s="3">
        <v>40</v>
      </c>
      <c r="E1495" s="3"/>
      <c r="F1495" s="3">
        <f>IF(A1495="","",D1495+E1495)</f>
        <v>40</v>
      </c>
      <c r="G1495" s="3" t="str">
        <f>IF(A1495="","",TEXT(DAY(A1495),"dddd"))</f>
        <v>środa</v>
      </c>
      <c r="H1495" s="3" t="str">
        <f>IFERROR(IF(A1495="","",TEXT(MONTH(A1495)*30,"mmmm")),"")</f>
        <v>kwiecień</v>
      </c>
      <c r="I1495" s="3">
        <f>IF(A1495="","",YEAR(A1495))</f>
        <v>2017</v>
      </c>
      <c r="J1495" s="17" t="str">
        <f t="shared" si="24"/>
        <v>kwiecień</v>
      </c>
    </row>
    <row r="1496" spans="1:10" s="2" customFormat="1" ht="15.75" x14ac:dyDescent="0.25">
      <c r="A1496" s="15">
        <v>42836</v>
      </c>
      <c r="B1496" s="16" t="s">
        <v>10</v>
      </c>
      <c r="C1496" s="3" t="s">
        <v>132</v>
      </c>
      <c r="D1496" s="3">
        <v>4</v>
      </c>
      <c r="E1496" s="3"/>
      <c r="F1496" s="3">
        <f>IF(A1496="","",D1496+E1496)</f>
        <v>4</v>
      </c>
      <c r="G1496" s="3" t="str">
        <f>IF(A1496="","",TEXT(DAY(A1496),"dddd"))</f>
        <v>środa</v>
      </c>
      <c r="H1496" s="3" t="str">
        <f>IFERROR(IF(A1496="","",TEXT(MONTH(A1496)*30,"mmmm")),"")</f>
        <v>kwiecień</v>
      </c>
      <c r="I1496" s="3">
        <f>IF(A1496="","",YEAR(A1496))</f>
        <v>2017</v>
      </c>
      <c r="J1496" s="17" t="str">
        <f t="shared" si="24"/>
        <v>kwiecień</v>
      </c>
    </row>
    <row r="1497" spans="1:10" s="2" customFormat="1" ht="15.75" x14ac:dyDescent="0.25">
      <c r="A1497" s="15">
        <v>42836</v>
      </c>
      <c r="B1497" s="16" t="s">
        <v>10</v>
      </c>
      <c r="C1497" s="3" t="s">
        <v>46</v>
      </c>
      <c r="D1497" s="3">
        <v>41</v>
      </c>
      <c r="E1497" s="3"/>
      <c r="F1497" s="3">
        <f>IF(A1497="","",D1497+E1497)</f>
        <v>41</v>
      </c>
      <c r="G1497" s="3" t="str">
        <f>IF(A1497="","",TEXT(DAY(A1497),"dddd"))</f>
        <v>środa</v>
      </c>
      <c r="H1497" s="3" t="str">
        <f>IFERROR(IF(A1497="","",TEXT(MONTH(A1497)*30,"mmmm")),"")</f>
        <v>kwiecień</v>
      </c>
      <c r="I1497" s="3">
        <f>IF(A1497="","",YEAR(A1497))</f>
        <v>2017</v>
      </c>
      <c r="J1497" s="17" t="str">
        <f t="shared" si="24"/>
        <v>kwiecień</v>
      </c>
    </row>
    <row r="1498" spans="1:10" s="2" customFormat="1" ht="15.75" x14ac:dyDescent="0.25">
      <c r="A1498" s="15">
        <v>42836</v>
      </c>
      <c r="B1498" s="16" t="s">
        <v>10</v>
      </c>
      <c r="C1498" s="3" t="s">
        <v>60</v>
      </c>
      <c r="D1498" s="3">
        <v>620</v>
      </c>
      <c r="E1498" s="3">
        <v>95</v>
      </c>
      <c r="F1498" s="3">
        <f>IF(A1498="","",D1498+E1498)</f>
        <v>715</v>
      </c>
      <c r="G1498" s="3" t="str">
        <f>IF(A1498="","",TEXT(DAY(A1498),"dddd"))</f>
        <v>środa</v>
      </c>
      <c r="H1498" s="3" t="str">
        <f>IFERROR(IF(A1498="","",TEXT(MONTH(A1498)*30,"mmmm")),"")</f>
        <v>kwiecień</v>
      </c>
      <c r="I1498" s="3">
        <f>IF(A1498="","",YEAR(A1498))</f>
        <v>2017</v>
      </c>
      <c r="J1498" s="17" t="str">
        <f t="shared" si="24"/>
        <v>kwiecień</v>
      </c>
    </row>
    <row r="1499" spans="1:10" s="2" customFormat="1" ht="15.75" x14ac:dyDescent="0.25">
      <c r="A1499" s="15">
        <v>42836</v>
      </c>
      <c r="B1499" s="16" t="s">
        <v>10</v>
      </c>
      <c r="C1499" s="3" t="s">
        <v>16</v>
      </c>
      <c r="D1499" s="3">
        <v>1395</v>
      </c>
      <c r="E1499" s="3"/>
      <c r="F1499" s="3">
        <f>IF(A1499="","",D1499+E1499)</f>
        <v>1395</v>
      </c>
      <c r="G1499" s="3" t="str">
        <f>IF(A1499="","",TEXT(DAY(A1499),"dddd"))</f>
        <v>środa</v>
      </c>
      <c r="H1499" s="3" t="str">
        <f>IFERROR(IF(A1499="","",TEXT(MONTH(A1499)*30,"mmmm")),"")</f>
        <v>kwiecień</v>
      </c>
      <c r="I1499" s="3">
        <f>IF(A1499="","",YEAR(A1499))</f>
        <v>2017</v>
      </c>
      <c r="J1499" s="17" t="str">
        <f t="shared" si="24"/>
        <v>kwiecień</v>
      </c>
    </row>
    <row r="1500" spans="1:10" s="2" customFormat="1" ht="15.75" x14ac:dyDescent="0.25">
      <c r="A1500" s="15">
        <v>42836</v>
      </c>
      <c r="B1500" s="16" t="s">
        <v>10</v>
      </c>
      <c r="C1500" s="3" t="s">
        <v>31</v>
      </c>
      <c r="D1500" s="3">
        <v>598</v>
      </c>
      <c r="E1500" s="3"/>
      <c r="F1500" s="3">
        <f>IF(A1500="","",D1500+E1500)</f>
        <v>598</v>
      </c>
      <c r="G1500" s="3" t="str">
        <f>IF(A1500="","",TEXT(DAY(A1500),"dddd"))</f>
        <v>środa</v>
      </c>
      <c r="H1500" s="3" t="str">
        <f>IFERROR(IF(A1500="","",TEXT(MONTH(A1500)*30,"mmmm")),"")</f>
        <v>kwiecień</v>
      </c>
      <c r="I1500" s="3">
        <f>IF(A1500="","",YEAR(A1500))</f>
        <v>2017</v>
      </c>
      <c r="J1500" s="17" t="str">
        <f t="shared" si="24"/>
        <v>kwiecień</v>
      </c>
    </row>
    <row r="1501" spans="1:10" s="2" customFormat="1" ht="15.75" x14ac:dyDescent="0.25">
      <c r="A1501" s="15">
        <v>42836</v>
      </c>
      <c r="B1501" s="16" t="s">
        <v>10</v>
      </c>
      <c r="C1501" s="3" t="s">
        <v>39</v>
      </c>
      <c r="D1501" s="3">
        <v>114</v>
      </c>
      <c r="E1501" s="3">
        <v>55</v>
      </c>
      <c r="F1501" s="3">
        <f>IF(A1501="","",D1501+E1501)</f>
        <v>169</v>
      </c>
      <c r="G1501" s="3" t="str">
        <f>IF(A1501="","",TEXT(DAY(A1501),"dddd"))</f>
        <v>środa</v>
      </c>
      <c r="H1501" s="3" t="str">
        <f>IFERROR(IF(A1501="","",TEXT(MONTH(A1501)*30,"mmmm")),"")</f>
        <v>kwiecień</v>
      </c>
      <c r="I1501" s="3">
        <f>IF(A1501="","",YEAR(A1501))</f>
        <v>2017</v>
      </c>
      <c r="J1501" s="17" t="str">
        <f t="shared" si="24"/>
        <v>kwiecień</v>
      </c>
    </row>
    <row r="1502" spans="1:10" s="2" customFormat="1" ht="15.75" x14ac:dyDescent="0.25">
      <c r="A1502" s="15">
        <v>42836</v>
      </c>
      <c r="B1502" s="16" t="s">
        <v>10</v>
      </c>
      <c r="C1502" s="3" t="s">
        <v>33</v>
      </c>
      <c r="D1502" s="3">
        <v>156</v>
      </c>
      <c r="E1502" s="3"/>
      <c r="F1502" s="3">
        <f>IF(A1502="","",D1502+E1502)</f>
        <v>156</v>
      </c>
      <c r="G1502" s="3" t="str">
        <f>IF(A1502="","",TEXT(DAY(A1502),"dddd"))</f>
        <v>środa</v>
      </c>
      <c r="H1502" s="3" t="str">
        <f>IFERROR(IF(A1502="","",TEXT(MONTH(A1502)*30,"mmmm")),"")</f>
        <v>kwiecień</v>
      </c>
      <c r="I1502" s="3">
        <f>IF(A1502="","",YEAR(A1502))</f>
        <v>2017</v>
      </c>
      <c r="J1502" s="17" t="str">
        <f t="shared" si="24"/>
        <v>kwiecień</v>
      </c>
    </row>
    <row r="1503" spans="1:10" s="2" customFormat="1" ht="15.75" x14ac:dyDescent="0.25">
      <c r="A1503" s="15">
        <v>42836</v>
      </c>
      <c r="B1503" s="16" t="s">
        <v>10</v>
      </c>
      <c r="C1503" s="3" t="s">
        <v>79</v>
      </c>
      <c r="D1503" s="3">
        <v>44</v>
      </c>
      <c r="E1503" s="3"/>
      <c r="F1503" s="3">
        <f>IF(A1503="","",D1503+E1503)</f>
        <v>44</v>
      </c>
      <c r="G1503" s="3" t="str">
        <f>IF(A1503="","",TEXT(DAY(A1503),"dddd"))</f>
        <v>środa</v>
      </c>
      <c r="H1503" s="3" t="str">
        <f>IFERROR(IF(A1503="","",TEXT(MONTH(A1503)*30,"mmmm")),"")</f>
        <v>kwiecień</v>
      </c>
      <c r="I1503" s="3">
        <f>IF(A1503="","",YEAR(A1503))</f>
        <v>2017</v>
      </c>
      <c r="J1503" s="17" t="str">
        <f t="shared" si="24"/>
        <v>kwiecień</v>
      </c>
    </row>
    <row r="1504" spans="1:10" s="2" customFormat="1" ht="15.75" x14ac:dyDescent="0.25">
      <c r="A1504" s="15">
        <v>42836</v>
      </c>
      <c r="B1504" s="16" t="s">
        <v>10</v>
      </c>
      <c r="C1504" s="3" t="s">
        <v>139</v>
      </c>
      <c r="D1504" s="3">
        <v>50</v>
      </c>
      <c r="E1504" s="3"/>
      <c r="F1504" s="3">
        <f>IF(A1504="","",D1504+E1504)</f>
        <v>50</v>
      </c>
      <c r="G1504" s="3" t="str">
        <f>IF(A1504="","",TEXT(DAY(A1504),"dddd"))</f>
        <v>środa</v>
      </c>
      <c r="H1504" s="3" t="str">
        <f>IFERROR(IF(A1504="","",TEXT(MONTH(A1504)*30,"mmmm")),"")</f>
        <v>kwiecień</v>
      </c>
      <c r="I1504" s="3">
        <f>IF(A1504="","",YEAR(A1504))</f>
        <v>2017</v>
      </c>
      <c r="J1504" s="17" t="str">
        <f t="shared" si="24"/>
        <v>kwiecień</v>
      </c>
    </row>
    <row r="1505" spans="1:10" s="2" customFormat="1" ht="15.75" x14ac:dyDescent="0.25">
      <c r="A1505" s="15">
        <v>42836</v>
      </c>
      <c r="B1505" s="16" t="s">
        <v>11</v>
      </c>
      <c r="C1505" s="3" t="s">
        <v>38</v>
      </c>
      <c r="D1505" s="3">
        <v>11</v>
      </c>
      <c r="E1505" s="3"/>
      <c r="F1505" s="3">
        <f>IF(A1505="","",D1505+E1505)</f>
        <v>11</v>
      </c>
      <c r="G1505" s="3" t="str">
        <f>IF(A1505="","",TEXT(DAY(A1505),"dddd"))</f>
        <v>środa</v>
      </c>
      <c r="H1505" s="3" t="str">
        <f>IFERROR(IF(A1505="","",TEXT(MONTH(A1505)*30,"mmmm")),"")</f>
        <v>kwiecień</v>
      </c>
      <c r="I1505" s="3">
        <f>IF(A1505="","",YEAR(A1505))</f>
        <v>2017</v>
      </c>
      <c r="J1505" s="17" t="str">
        <f t="shared" si="24"/>
        <v>kwiecień</v>
      </c>
    </row>
    <row r="1506" spans="1:10" s="2" customFormat="1" ht="15.75" x14ac:dyDescent="0.25">
      <c r="A1506" s="15">
        <v>42836</v>
      </c>
      <c r="B1506" s="16" t="s">
        <v>11</v>
      </c>
      <c r="C1506" s="3" t="s">
        <v>20</v>
      </c>
      <c r="D1506" s="3">
        <v>80</v>
      </c>
      <c r="E1506" s="3">
        <v>17</v>
      </c>
      <c r="F1506" s="3">
        <f>IF(A1506="","",D1506+E1506)</f>
        <v>97</v>
      </c>
      <c r="G1506" s="3" t="str">
        <f>IF(A1506="","",TEXT(DAY(A1506),"dddd"))</f>
        <v>środa</v>
      </c>
      <c r="H1506" s="3" t="str">
        <f>IFERROR(IF(A1506="","",TEXT(MONTH(A1506)*30,"mmmm")),"")</f>
        <v>kwiecień</v>
      </c>
      <c r="I1506" s="3">
        <f>IF(A1506="","",YEAR(A1506))</f>
        <v>2017</v>
      </c>
      <c r="J1506" s="17" t="str">
        <f t="shared" si="24"/>
        <v>kwiecień</v>
      </c>
    </row>
    <row r="1507" spans="1:10" s="2" customFormat="1" ht="15.75" x14ac:dyDescent="0.25">
      <c r="A1507" s="15">
        <v>42836</v>
      </c>
      <c r="B1507" s="16" t="s">
        <v>11</v>
      </c>
      <c r="C1507" s="3" t="s">
        <v>19</v>
      </c>
      <c r="D1507" s="3">
        <v>100</v>
      </c>
      <c r="E1507" s="3">
        <v>1</v>
      </c>
      <c r="F1507" s="3">
        <f>IF(A1507="","",D1507+E1507)</f>
        <v>101</v>
      </c>
      <c r="G1507" s="3" t="str">
        <f>IF(A1507="","",TEXT(DAY(A1507),"dddd"))</f>
        <v>środa</v>
      </c>
      <c r="H1507" s="3" t="str">
        <f>IFERROR(IF(A1507="","",TEXT(MONTH(A1507)*30,"mmmm")),"")</f>
        <v>kwiecień</v>
      </c>
      <c r="I1507" s="3">
        <f>IF(A1507="","",YEAR(A1507))</f>
        <v>2017</v>
      </c>
      <c r="J1507" s="17" t="str">
        <f t="shared" si="24"/>
        <v>kwiecień</v>
      </c>
    </row>
    <row r="1508" spans="1:10" s="2" customFormat="1" ht="15.75" x14ac:dyDescent="0.25">
      <c r="A1508" s="15">
        <v>42836</v>
      </c>
      <c r="B1508" s="16" t="s">
        <v>11</v>
      </c>
      <c r="C1508" s="3" t="s">
        <v>26</v>
      </c>
      <c r="D1508" s="3">
        <v>584</v>
      </c>
      <c r="E1508" s="3">
        <v>16</v>
      </c>
      <c r="F1508" s="3">
        <f>IF(A1508="","",D1508+E1508)</f>
        <v>600</v>
      </c>
      <c r="G1508" s="3" t="str">
        <f>IF(A1508="","",TEXT(DAY(A1508),"dddd"))</f>
        <v>środa</v>
      </c>
      <c r="H1508" s="3" t="str">
        <f>IFERROR(IF(A1508="","",TEXT(MONTH(A1508)*30,"mmmm")),"")</f>
        <v>kwiecień</v>
      </c>
      <c r="I1508" s="3">
        <f>IF(A1508="","",YEAR(A1508))</f>
        <v>2017</v>
      </c>
      <c r="J1508" s="17" t="str">
        <f t="shared" si="24"/>
        <v>kwiecień</v>
      </c>
    </row>
    <row r="1509" spans="1:10" s="2" customFormat="1" ht="15.75" x14ac:dyDescent="0.25">
      <c r="A1509" s="15">
        <v>42836</v>
      </c>
      <c r="B1509" s="16" t="s">
        <v>11</v>
      </c>
      <c r="C1509" s="3" t="s">
        <v>79</v>
      </c>
      <c r="D1509" s="3">
        <v>104</v>
      </c>
      <c r="E1509" s="3"/>
      <c r="F1509" s="3">
        <f>IF(A1509="","",D1509+E1509)</f>
        <v>104</v>
      </c>
      <c r="G1509" s="3" t="str">
        <f>IF(A1509="","",TEXT(DAY(A1509),"dddd"))</f>
        <v>środa</v>
      </c>
      <c r="H1509" s="3" t="str">
        <f>IFERROR(IF(A1509="","",TEXT(MONTH(A1509)*30,"mmmm")),"")</f>
        <v>kwiecień</v>
      </c>
      <c r="I1509" s="3">
        <f>IF(A1509="","",YEAR(A1509))</f>
        <v>2017</v>
      </c>
      <c r="J1509" s="17" t="str">
        <f t="shared" si="24"/>
        <v>kwiecień</v>
      </c>
    </row>
    <row r="1510" spans="1:10" s="2" customFormat="1" ht="15.75" x14ac:dyDescent="0.25">
      <c r="A1510" s="15">
        <v>42836</v>
      </c>
      <c r="B1510" s="16" t="s">
        <v>11</v>
      </c>
      <c r="C1510" s="3" t="s">
        <v>65</v>
      </c>
      <c r="D1510" s="3">
        <v>21</v>
      </c>
      <c r="E1510" s="3"/>
      <c r="F1510" s="3">
        <f>IF(A1510="","",D1510+E1510)</f>
        <v>21</v>
      </c>
      <c r="G1510" s="3" t="str">
        <f>IF(A1510="","",TEXT(DAY(A1510),"dddd"))</f>
        <v>środa</v>
      </c>
      <c r="H1510" s="3" t="str">
        <f>IFERROR(IF(A1510="","",TEXT(MONTH(A1510)*30,"mmmm")),"")</f>
        <v>kwiecień</v>
      </c>
      <c r="I1510" s="3">
        <f>IF(A1510="","",YEAR(A1510))</f>
        <v>2017</v>
      </c>
      <c r="J1510" s="17" t="str">
        <f t="shared" si="24"/>
        <v>kwiecień</v>
      </c>
    </row>
    <row r="1511" spans="1:10" s="2" customFormat="1" ht="15.75" x14ac:dyDescent="0.25">
      <c r="A1511" s="15">
        <v>42836</v>
      </c>
      <c r="B1511" s="16" t="s">
        <v>11</v>
      </c>
      <c r="C1511" s="3" t="s">
        <v>105</v>
      </c>
      <c r="D1511" s="3">
        <v>148</v>
      </c>
      <c r="E1511" s="3">
        <v>5</v>
      </c>
      <c r="F1511" s="3">
        <f>IF(A1511="","",D1511+E1511)</f>
        <v>153</v>
      </c>
      <c r="G1511" s="3" t="str">
        <f>IF(A1511="","",TEXT(DAY(A1511),"dddd"))</f>
        <v>środa</v>
      </c>
      <c r="H1511" s="3" t="str">
        <f>IFERROR(IF(A1511="","",TEXT(MONTH(A1511)*30,"mmmm")),"")</f>
        <v>kwiecień</v>
      </c>
      <c r="I1511" s="3">
        <f>IF(A1511="","",YEAR(A1511))</f>
        <v>2017</v>
      </c>
      <c r="J1511" s="17" t="str">
        <f t="shared" si="24"/>
        <v>kwiecień</v>
      </c>
    </row>
    <row r="1512" spans="1:10" s="2" customFormat="1" ht="15.75" x14ac:dyDescent="0.25">
      <c r="A1512" s="15">
        <v>42836</v>
      </c>
      <c r="B1512" s="16" t="s">
        <v>11</v>
      </c>
      <c r="C1512" s="3" t="s">
        <v>25</v>
      </c>
      <c r="D1512" s="3">
        <v>50</v>
      </c>
      <c r="E1512" s="3"/>
      <c r="F1512" s="3">
        <f>IF(A1512="","",D1512+E1512)</f>
        <v>50</v>
      </c>
      <c r="G1512" s="3" t="str">
        <f>IF(A1512="","",TEXT(DAY(A1512),"dddd"))</f>
        <v>środa</v>
      </c>
      <c r="H1512" s="3" t="str">
        <f>IFERROR(IF(A1512="","",TEXT(MONTH(A1512)*30,"mmmm")),"")</f>
        <v>kwiecień</v>
      </c>
      <c r="I1512" s="3">
        <f>IF(A1512="","",YEAR(A1512))</f>
        <v>2017</v>
      </c>
      <c r="J1512" s="17" t="str">
        <f t="shared" si="24"/>
        <v>kwiecień</v>
      </c>
    </row>
    <row r="1513" spans="1:10" s="2" customFormat="1" ht="15.75" x14ac:dyDescent="0.25">
      <c r="A1513" s="15">
        <v>42836</v>
      </c>
      <c r="B1513" s="16" t="s">
        <v>11</v>
      </c>
      <c r="C1513" s="3" t="s">
        <v>36</v>
      </c>
      <c r="D1513" s="3">
        <v>6</v>
      </c>
      <c r="E1513" s="3"/>
      <c r="F1513" s="3">
        <f>IF(A1513="","",D1513+E1513)</f>
        <v>6</v>
      </c>
      <c r="G1513" s="3" t="str">
        <f>IF(A1513="","",TEXT(DAY(A1513),"dddd"))</f>
        <v>środa</v>
      </c>
      <c r="H1513" s="3" t="str">
        <f>IFERROR(IF(A1513="","",TEXT(MONTH(A1513)*30,"mmmm")),"")</f>
        <v>kwiecień</v>
      </c>
      <c r="I1513" s="3">
        <f>IF(A1513="","",YEAR(A1513))</f>
        <v>2017</v>
      </c>
      <c r="J1513" s="17" t="str">
        <f t="shared" si="24"/>
        <v>kwiecień</v>
      </c>
    </row>
    <row r="1514" spans="1:10" s="2" customFormat="1" ht="15.75" x14ac:dyDescent="0.25">
      <c r="A1514" s="15">
        <v>42836</v>
      </c>
      <c r="B1514" s="16" t="s">
        <v>11</v>
      </c>
      <c r="C1514" s="3" t="s">
        <v>44</v>
      </c>
      <c r="D1514" s="3">
        <v>340</v>
      </c>
      <c r="E1514" s="3">
        <v>10</v>
      </c>
      <c r="F1514" s="3">
        <f>IF(A1514="","",D1514+E1514)</f>
        <v>350</v>
      </c>
      <c r="G1514" s="3" t="str">
        <f>IF(A1514="","",TEXT(DAY(A1514),"dddd"))</f>
        <v>środa</v>
      </c>
      <c r="H1514" s="3" t="str">
        <f>IFERROR(IF(A1514="","",TEXT(MONTH(A1514)*30,"mmmm")),"")</f>
        <v>kwiecień</v>
      </c>
      <c r="I1514" s="3">
        <f>IF(A1514="","",YEAR(A1514))</f>
        <v>2017</v>
      </c>
      <c r="J1514" s="17" t="str">
        <f t="shared" si="24"/>
        <v>kwiecień</v>
      </c>
    </row>
    <row r="1515" spans="1:10" s="2" customFormat="1" ht="15.75" x14ac:dyDescent="0.25">
      <c r="A1515" s="15">
        <v>42836</v>
      </c>
      <c r="B1515" s="16" t="s">
        <v>12</v>
      </c>
      <c r="C1515" s="3" t="s">
        <v>31</v>
      </c>
      <c r="D1515" s="3">
        <v>800</v>
      </c>
      <c r="E1515" s="3"/>
      <c r="F1515" s="3">
        <f>IF(A1515="","",D1515+E1515)</f>
        <v>800</v>
      </c>
      <c r="G1515" s="3" t="str">
        <f>IF(A1515="","",TEXT(DAY(A1515),"dddd"))</f>
        <v>środa</v>
      </c>
      <c r="H1515" s="3" t="str">
        <f>IFERROR(IF(A1515="","",TEXT(MONTH(A1515)*30,"mmmm")),"")</f>
        <v>kwiecień</v>
      </c>
      <c r="I1515" s="3">
        <f>IF(A1515="","",YEAR(A1515))</f>
        <v>2017</v>
      </c>
      <c r="J1515" s="17" t="str">
        <f t="shared" si="24"/>
        <v>kwiecień</v>
      </c>
    </row>
    <row r="1516" spans="1:10" s="2" customFormat="1" ht="15.75" x14ac:dyDescent="0.25">
      <c r="A1516" s="15">
        <v>42836</v>
      </c>
      <c r="B1516" s="16" t="s">
        <v>12</v>
      </c>
      <c r="C1516" s="3" t="s">
        <v>16</v>
      </c>
      <c r="D1516" s="3">
        <v>1199</v>
      </c>
      <c r="E1516" s="3"/>
      <c r="F1516" s="3">
        <f>IF(A1516="","",D1516+E1516)</f>
        <v>1199</v>
      </c>
      <c r="G1516" s="3" t="str">
        <f>IF(A1516="","",TEXT(DAY(A1516),"dddd"))</f>
        <v>środa</v>
      </c>
      <c r="H1516" s="3" t="str">
        <f>IFERROR(IF(A1516="","",TEXT(MONTH(A1516)*30,"mmmm")),"")</f>
        <v>kwiecień</v>
      </c>
      <c r="I1516" s="3">
        <f>IF(A1516="","",YEAR(A1516))</f>
        <v>2017</v>
      </c>
      <c r="J1516" s="17" t="str">
        <f t="shared" si="24"/>
        <v>kwiecień</v>
      </c>
    </row>
    <row r="1517" spans="1:10" s="2" customFormat="1" ht="15.75" x14ac:dyDescent="0.25">
      <c r="A1517" s="15">
        <v>42836</v>
      </c>
      <c r="B1517" s="16" t="s">
        <v>12</v>
      </c>
      <c r="C1517" s="3" t="s">
        <v>69</v>
      </c>
      <c r="D1517" s="3">
        <v>380</v>
      </c>
      <c r="E1517" s="3">
        <v>1</v>
      </c>
      <c r="F1517" s="3">
        <f>IF(A1517="","",D1517+E1517)</f>
        <v>381</v>
      </c>
      <c r="G1517" s="3" t="str">
        <f>IF(A1517="","",TEXT(DAY(A1517),"dddd"))</f>
        <v>środa</v>
      </c>
      <c r="H1517" s="3" t="str">
        <f>IFERROR(IF(A1517="","",TEXT(MONTH(A1517)*30,"mmmm")),"")</f>
        <v>kwiecień</v>
      </c>
      <c r="I1517" s="3">
        <f>IF(A1517="","",YEAR(A1517))</f>
        <v>2017</v>
      </c>
      <c r="J1517" s="17" t="str">
        <f t="shared" si="24"/>
        <v>kwiecień</v>
      </c>
    </row>
    <row r="1518" spans="1:10" s="2" customFormat="1" ht="15.75" x14ac:dyDescent="0.25">
      <c r="A1518" s="15">
        <v>42837</v>
      </c>
      <c r="B1518" s="16" t="s">
        <v>10</v>
      </c>
      <c r="C1518" s="3" t="s">
        <v>139</v>
      </c>
      <c r="D1518" s="3">
        <v>750</v>
      </c>
      <c r="E1518" s="3">
        <v>24</v>
      </c>
      <c r="F1518" s="3">
        <f>IF(A1518="","",D1518+E1518)</f>
        <v>774</v>
      </c>
      <c r="G1518" s="3" t="str">
        <f>IF(A1518="","",TEXT(DAY(A1518),"dddd"))</f>
        <v>czwartek</v>
      </c>
      <c r="H1518" s="3" t="str">
        <f>IFERROR(IF(A1518="","",TEXT(MONTH(A1518)*30,"mmmm")),"")</f>
        <v>kwiecień</v>
      </c>
      <c r="I1518" s="3">
        <f>IF(A1518="","",YEAR(A1518))</f>
        <v>2017</v>
      </c>
      <c r="J1518" s="17" t="str">
        <f t="shared" si="24"/>
        <v>kwiecień</v>
      </c>
    </row>
    <row r="1519" spans="1:10" s="2" customFormat="1" ht="15.75" x14ac:dyDescent="0.25">
      <c r="A1519" s="15">
        <v>42837</v>
      </c>
      <c r="B1519" s="16" t="s">
        <v>10</v>
      </c>
      <c r="C1519" s="3" t="s">
        <v>63</v>
      </c>
      <c r="D1519" s="3">
        <v>225</v>
      </c>
      <c r="E1519" s="3"/>
      <c r="F1519" s="3">
        <f>IF(A1519="","",D1519+E1519)</f>
        <v>225</v>
      </c>
      <c r="G1519" s="3" t="str">
        <f>IF(A1519="","",TEXT(DAY(A1519),"dddd"))</f>
        <v>czwartek</v>
      </c>
      <c r="H1519" s="3" t="str">
        <f>IFERROR(IF(A1519="","",TEXT(MONTH(A1519)*30,"mmmm")),"")</f>
        <v>kwiecień</v>
      </c>
      <c r="I1519" s="3">
        <f>IF(A1519="","",YEAR(A1519))</f>
        <v>2017</v>
      </c>
      <c r="J1519" s="17" t="str">
        <f t="shared" si="24"/>
        <v>kwiecień</v>
      </c>
    </row>
    <row r="1520" spans="1:10" s="2" customFormat="1" ht="15.75" x14ac:dyDescent="0.25">
      <c r="A1520" s="15">
        <v>42837</v>
      </c>
      <c r="B1520" s="16" t="s">
        <v>10</v>
      </c>
      <c r="C1520" s="3" t="s">
        <v>22</v>
      </c>
      <c r="D1520" s="3">
        <v>200</v>
      </c>
      <c r="E1520" s="3"/>
      <c r="F1520" s="3">
        <f>IF(A1520="","",D1520+E1520)</f>
        <v>200</v>
      </c>
      <c r="G1520" s="3" t="str">
        <f>IF(A1520="","",TEXT(DAY(A1520),"dddd"))</f>
        <v>czwartek</v>
      </c>
      <c r="H1520" s="3" t="str">
        <f>IFERROR(IF(A1520="","",TEXT(MONTH(A1520)*30,"mmmm")),"")</f>
        <v>kwiecień</v>
      </c>
      <c r="I1520" s="3">
        <f>IF(A1520="","",YEAR(A1520))</f>
        <v>2017</v>
      </c>
      <c r="J1520" s="17" t="str">
        <f t="shared" si="24"/>
        <v>kwiecień</v>
      </c>
    </row>
    <row r="1521" spans="1:10" s="2" customFormat="1" ht="15.75" x14ac:dyDescent="0.25">
      <c r="A1521" s="15">
        <v>42837</v>
      </c>
      <c r="B1521" s="16" t="s">
        <v>10</v>
      </c>
      <c r="C1521" s="3" t="s">
        <v>16</v>
      </c>
      <c r="D1521" s="3">
        <v>400</v>
      </c>
      <c r="E1521" s="3"/>
      <c r="F1521" s="3">
        <f>IF(A1521="","",D1521+E1521)</f>
        <v>400</v>
      </c>
      <c r="G1521" s="3" t="str">
        <f>IF(A1521="","",TEXT(DAY(A1521),"dddd"))</f>
        <v>czwartek</v>
      </c>
      <c r="H1521" s="3" t="str">
        <f>IFERROR(IF(A1521="","",TEXT(MONTH(A1521)*30,"mmmm")),"")</f>
        <v>kwiecień</v>
      </c>
      <c r="I1521" s="3">
        <f>IF(A1521="","",YEAR(A1521))</f>
        <v>2017</v>
      </c>
      <c r="J1521" s="17" t="str">
        <f t="shared" si="24"/>
        <v>kwiecień</v>
      </c>
    </row>
    <row r="1522" spans="1:10" s="2" customFormat="1" ht="15.75" x14ac:dyDescent="0.25">
      <c r="A1522" s="15">
        <v>42837</v>
      </c>
      <c r="B1522" s="16" t="s">
        <v>10</v>
      </c>
      <c r="C1522" s="3" t="s">
        <v>31</v>
      </c>
      <c r="D1522" s="3">
        <v>1799</v>
      </c>
      <c r="E1522" s="3">
        <v>1</v>
      </c>
      <c r="F1522" s="3">
        <f>IF(A1522="","",D1522+E1522)</f>
        <v>1800</v>
      </c>
      <c r="G1522" s="3" t="str">
        <f>IF(A1522="","",TEXT(DAY(A1522),"dddd"))</f>
        <v>czwartek</v>
      </c>
      <c r="H1522" s="3" t="str">
        <f>IFERROR(IF(A1522="","",TEXT(MONTH(A1522)*30,"mmmm")),"")</f>
        <v>kwiecień</v>
      </c>
      <c r="I1522" s="3">
        <f>IF(A1522="","",YEAR(A1522))</f>
        <v>2017</v>
      </c>
      <c r="J1522" s="17" t="str">
        <f t="shared" si="24"/>
        <v>kwiecień</v>
      </c>
    </row>
    <row r="1523" spans="1:10" s="2" customFormat="1" ht="15.75" x14ac:dyDescent="0.25">
      <c r="A1523" s="15">
        <v>42837</v>
      </c>
      <c r="B1523" s="16" t="s">
        <v>10</v>
      </c>
      <c r="C1523" s="3" t="s">
        <v>14</v>
      </c>
      <c r="D1523" s="3">
        <v>220</v>
      </c>
      <c r="E1523" s="3"/>
      <c r="F1523" s="3">
        <f>IF(A1523="","",D1523+E1523)</f>
        <v>220</v>
      </c>
      <c r="G1523" s="3" t="str">
        <f>IF(A1523="","",TEXT(DAY(A1523),"dddd"))</f>
        <v>czwartek</v>
      </c>
      <c r="H1523" s="3" t="str">
        <f>IFERROR(IF(A1523="","",TEXT(MONTH(A1523)*30,"mmmm")),"")</f>
        <v>kwiecień</v>
      </c>
      <c r="I1523" s="3">
        <f>IF(A1523="","",YEAR(A1523))</f>
        <v>2017</v>
      </c>
      <c r="J1523" s="17" t="str">
        <f t="shared" si="24"/>
        <v>kwiecień</v>
      </c>
    </row>
    <row r="1524" spans="1:10" s="2" customFormat="1" ht="15.75" x14ac:dyDescent="0.25">
      <c r="A1524" s="15">
        <v>42837</v>
      </c>
      <c r="B1524" s="16" t="s">
        <v>10</v>
      </c>
      <c r="C1524" s="3" t="s">
        <v>59</v>
      </c>
      <c r="D1524" s="3">
        <v>830</v>
      </c>
      <c r="E1524" s="3">
        <v>42</v>
      </c>
      <c r="F1524" s="3">
        <f>IF(A1524="","",D1524+E1524)</f>
        <v>872</v>
      </c>
      <c r="G1524" s="3" t="str">
        <f>IF(A1524="","",TEXT(DAY(A1524),"dddd"))</f>
        <v>czwartek</v>
      </c>
      <c r="H1524" s="3" t="str">
        <f>IFERROR(IF(A1524="","",TEXT(MONTH(A1524)*30,"mmmm")),"")</f>
        <v>kwiecień</v>
      </c>
      <c r="I1524" s="3">
        <f>IF(A1524="","",YEAR(A1524))</f>
        <v>2017</v>
      </c>
      <c r="J1524" s="17" t="str">
        <f t="shared" si="24"/>
        <v>kwiecień</v>
      </c>
    </row>
    <row r="1525" spans="1:10" s="2" customFormat="1" ht="15.75" x14ac:dyDescent="0.25">
      <c r="A1525" s="15">
        <v>42837</v>
      </c>
      <c r="B1525" s="16" t="s">
        <v>10</v>
      </c>
      <c r="C1525" s="3" t="s">
        <v>93</v>
      </c>
      <c r="D1525" s="3">
        <v>90</v>
      </c>
      <c r="E1525" s="3"/>
      <c r="F1525" s="3">
        <f>IF(A1525="","",D1525+E1525)</f>
        <v>90</v>
      </c>
      <c r="G1525" s="3" t="str">
        <f>IF(A1525="","",TEXT(DAY(A1525),"dddd"))</f>
        <v>czwartek</v>
      </c>
      <c r="H1525" s="3" t="str">
        <f>IFERROR(IF(A1525="","",TEXT(MONTH(A1525)*30,"mmmm")),"")</f>
        <v>kwiecień</v>
      </c>
      <c r="I1525" s="3">
        <f>IF(A1525="","",YEAR(A1525))</f>
        <v>2017</v>
      </c>
      <c r="J1525" s="17" t="str">
        <f t="shared" si="24"/>
        <v>kwiecień</v>
      </c>
    </row>
    <row r="1526" spans="1:10" s="2" customFormat="1" ht="15.75" x14ac:dyDescent="0.25">
      <c r="A1526" s="15">
        <v>42837</v>
      </c>
      <c r="B1526" s="16" t="s">
        <v>11</v>
      </c>
      <c r="C1526" s="3" t="s">
        <v>26</v>
      </c>
      <c r="D1526" s="3">
        <v>100</v>
      </c>
      <c r="E1526" s="3"/>
      <c r="F1526" s="3">
        <f>IF(A1526="","",D1526+E1526)</f>
        <v>100</v>
      </c>
      <c r="G1526" s="3" t="str">
        <f>IF(A1526="","",TEXT(DAY(A1526),"dddd"))</f>
        <v>czwartek</v>
      </c>
      <c r="H1526" s="3" t="str">
        <f>IFERROR(IF(A1526="","",TEXT(MONTH(A1526)*30,"mmmm")),"")</f>
        <v>kwiecień</v>
      </c>
      <c r="I1526" s="3">
        <f>IF(A1526="","",YEAR(A1526))</f>
        <v>2017</v>
      </c>
      <c r="J1526" s="17" t="str">
        <f t="shared" si="24"/>
        <v>kwiecień</v>
      </c>
    </row>
    <row r="1527" spans="1:10" s="2" customFormat="1" ht="15.75" x14ac:dyDescent="0.25">
      <c r="A1527" s="15">
        <v>42837</v>
      </c>
      <c r="B1527" s="16" t="s">
        <v>11</v>
      </c>
      <c r="C1527" s="3" t="s">
        <v>43</v>
      </c>
      <c r="D1527" s="3">
        <v>200</v>
      </c>
      <c r="E1527" s="3"/>
      <c r="F1527" s="3">
        <f>IF(A1527="","",D1527+E1527)</f>
        <v>200</v>
      </c>
      <c r="G1527" s="3" t="str">
        <f>IF(A1527="","",TEXT(DAY(A1527),"dddd"))</f>
        <v>czwartek</v>
      </c>
      <c r="H1527" s="3" t="str">
        <f>IFERROR(IF(A1527="","",TEXT(MONTH(A1527)*30,"mmmm")),"")</f>
        <v>kwiecień</v>
      </c>
      <c r="I1527" s="3">
        <f>IF(A1527="","",YEAR(A1527))</f>
        <v>2017</v>
      </c>
      <c r="J1527" s="17" t="str">
        <f t="shared" si="24"/>
        <v>kwiecień</v>
      </c>
    </row>
    <row r="1528" spans="1:10" s="2" customFormat="1" ht="15.75" x14ac:dyDescent="0.25">
      <c r="A1528" s="15">
        <v>42837</v>
      </c>
      <c r="B1528" s="16" t="s">
        <v>11</v>
      </c>
      <c r="C1528" s="3" t="s">
        <v>50</v>
      </c>
      <c r="D1528" s="3">
        <v>20</v>
      </c>
      <c r="E1528" s="3"/>
      <c r="F1528" s="3">
        <f>IF(A1528="","",D1528+E1528)</f>
        <v>20</v>
      </c>
      <c r="G1528" s="3" t="str">
        <f>IF(A1528="","",TEXT(DAY(A1528),"dddd"))</f>
        <v>czwartek</v>
      </c>
      <c r="H1528" s="3" t="str">
        <f>IFERROR(IF(A1528="","",TEXT(MONTH(A1528)*30,"mmmm")),"")</f>
        <v>kwiecień</v>
      </c>
      <c r="I1528" s="3">
        <f>IF(A1528="","",YEAR(A1528))</f>
        <v>2017</v>
      </c>
      <c r="J1528" s="17" t="str">
        <f t="shared" si="24"/>
        <v>kwiecień</v>
      </c>
    </row>
    <row r="1529" spans="1:10" s="2" customFormat="1" ht="15.75" x14ac:dyDescent="0.25">
      <c r="A1529" s="15">
        <v>42837</v>
      </c>
      <c r="B1529" s="16" t="s">
        <v>11</v>
      </c>
      <c r="C1529" s="3" t="s">
        <v>70</v>
      </c>
      <c r="D1529" s="3">
        <v>312</v>
      </c>
      <c r="E1529" s="3"/>
      <c r="F1529" s="3">
        <f>IF(A1529="","",D1529+E1529)</f>
        <v>312</v>
      </c>
      <c r="G1529" s="3" t="str">
        <f>IF(A1529="","",TEXT(DAY(A1529),"dddd"))</f>
        <v>czwartek</v>
      </c>
      <c r="H1529" s="3" t="str">
        <f>IFERROR(IF(A1529="","",TEXT(MONTH(A1529)*30,"mmmm")),"")</f>
        <v>kwiecień</v>
      </c>
      <c r="I1529" s="3">
        <f>IF(A1529="","",YEAR(A1529))</f>
        <v>2017</v>
      </c>
      <c r="J1529" s="17" t="str">
        <f t="shared" si="24"/>
        <v>kwiecień</v>
      </c>
    </row>
    <row r="1530" spans="1:10" s="2" customFormat="1" ht="15.75" x14ac:dyDescent="0.25">
      <c r="A1530" s="15">
        <v>42837</v>
      </c>
      <c r="B1530" s="16" t="s">
        <v>11</v>
      </c>
      <c r="C1530" s="3" t="s">
        <v>25</v>
      </c>
      <c r="D1530" s="3">
        <v>500</v>
      </c>
      <c r="E1530" s="3"/>
      <c r="F1530" s="3">
        <f>IF(A1530="","",D1530+E1530)</f>
        <v>500</v>
      </c>
      <c r="G1530" s="3" t="str">
        <f>IF(A1530="","",TEXT(DAY(A1530),"dddd"))</f>
        <v>czwartek</v>
      </c>
      <c r="H1530" s="3" t="str">
        <f>IFERROR(IF(A1530="","",TEXT(MONTH(A1530)*30,"mmmm")),"")</f>
        <v>kwiecień</v>
      </c>
      <c r="I1530" s="3">
        <f>IF(A1530="","",YEAR(A1530))</f>
        <v>2017</v>
      </c>
      <c r="J1530" s="17" t="str">
        <f t="shared" si="24"/>
        <v>kwiecień</v>
      </c>
    </row>
    <row r="1531" spans="1:10" s="2" customFormat="1" ht="15.75" x14ac:dyDescent="0.25">
      <c r="A1531" s="15">
        <v>42837</v>
      </c>
      <c r="B1531" s="16" t="s">
        <v>12</v>
      </c>
      <c r="C1531" s="3" t="s">
        <v>16</v>
      </c>
      <c r="D1531" s="3">
        <v>2395</v>
      </c>
      <c r="E1531" s="3">
        <v>4</v>
      </c>
      <c r="F1531" s="3">
        <f>IF(A1531="","",D1531+E1531)</f>
        <v>2399</v>
      </c>
      <c r="G1531" s="3" t="str">
        <f>IF(A1531="","",TEXT(DAY(A1531),"dddd"))</f>
        <v>czwartek</v>
      </c>
      <c r="H1531" s="3" t="str">
        <f>IFERROR(IF(A1531="","",TEXT(MONTH(A1531)*30,"mmmm")),"")</f>
        <v>kwiecień</v>
      </c>
      <c r="I1531" s="3">
        <f>IF(A1531="","",YEAR(A1531))</f>
        <v>2017</v>
      </c>
      <c r="J1531" s="17" t="str">
        <f t="shared" si="24"/>
        <v>kwiecień</v>
      </c>
    </row>
    <row r="1532" spans="1:10" s="2" customFormat="1" ht="15.75" x14ac:dyDescent="0.25">
      <c r="A1532" s="15">
        <v>42838</v>
      </c>
      <c r="B1532" s="16" t="s">
        <v>10</v>
      </c>
      <c r="C1532" s="3" t="s">
        <v>13</v>
      </c>
      <c r="D1532" s="3">
        <v>1650</v>
      </c>
      <c r="E1532" s="3"/>
      <c r="F1532" s="3">
        <f>IF(A1532="","",D1532+E1532)</f>
        <v>1650</v>
      </c>
      <c r="G1532" s="3" t="str">
        <f>IF(A1532="","",TEXT(DAY(A1532),"dddd"))</f>
        <v>piątek</v>
      </c>
      <c r="H1532" s="3" t="str">
        <f>IFERROR(IF(A1532="","",TEXT(MONTH(A1532)*30,"mmmm")),"")</f>
        <v>kwiecień</v>
      </c>
      <c r="I1532" s="3">
        <f>IF(A1532="","",YEAR(A1532))</f>
        <v>2017</v>
      </c>
      <c r="J1532" s="17" t="str">
        <f t="shared" si="24"/>
        <v>kwiecień</v>
      </c>
    </row>
    <row r="1533" spans="1:10" s="2" customFormat="1" ht="15.75" x14ac:dyDescent="0.25">
      <c r="A1533" s="15">
        <v>42838</v>
      </c>
      <c r="B1533" s="16" t="s">
        <v>10</v>
      </c>
      <c r="C1533" s="3" t="s">
        <v>16</v>
      </c>
      <c r="D1533" s="3">
        <v>2001</v>
      </c>
      <c r="E1533" s="3"/>
      <c r="F1533" s="3">
        <f>IF(A1533="","",D1533+E1533)</f>
        <v>2001</v>
      </c>
      <c r="G1533" s="3" t="str">
        <f>IF(A1533="","",TEXT(DAY(A1533),"dddd"))</f>
        <v>piątek</v>
      </c>
      <c r="H1533" s="3" t="str">
        <f>IFERROR(IF(A1533="","",TEXT(MONTH(A1533)*30,"mmmm")),"")</f>
        <v>kwiecień</v>
      </c>
      <c r="I1533" s="3">
        <f>IF(A1533="","",YEAR(A1533))</f>
        <v>2017</v>
      </c>
      <c r="J1533" s="17" t="str">
        <f t="shared" si="24"/>
        <v>kwiecień</v>
      </c>
    </row>
    <row r="1534" spans="1:10" s="2" customFormat="1" ht="15.75" x14ac:dyDescent="0.25">
      <c r="A1534" s="15">
        <v>42838</v>
      </c>
      <c r="B1534" s="16" t="s">
        <v>10</v>
      </c>
      <c r="C1534" s="3" t="s">
        <v>136</v>
      </c>
      <c r="D1534" s="3">
        <v>400</v>
      </c>
      <c r="E1534" s="3"/>
      <c r="F1534" s="3">
        <f>IF(A1534="","",D1534+E1534)</f>
        <v>400</v>
      </c>
      <c r="G1534" s="3" t="str">
        <f>IF(A1534="","",TEXT(DAY(A1534),"dddd"))</f>
        <v>piątek</v>
      </c>
      <c r="H1534" s="3" t="str">
        <f>IFERROR(IF(A1534="","",TEXT(MONTH(A1534)*30,"mmmm")),"")</f>
        <v>kwiecień</v>
      </c>
      <c r="I1534" s="3">
        <f>IF(A1534="","",YEAR(A1534))</f>
        <v>2017</v>
      </c>
      <c r="J1534" s="17" t="str">
        <f t="shared" si="24"/>
        <v>kwiecień</v>
      </c>
    </row>
    <row r="1535" spans="1:10" s="2" customFormat="1" ht="15.75" x14ac:dyDescent="0.25">
      <c r="A1535" s="15">
        <v>42838</v>
      </c>
      <c r="B1535" s="16" t="s">
        <v>10</v>
      </c>
      <c r="C1535" s="3" t="s">
        <v>66</v>
      </c>
      <c r="D1535" s="3">
        <v>400</v>
      </c>
      <c r="E1535" s="3">
        <v>25</v>
      </c>
      <c r="F1535" s="3">
        <f>IF(A1535="","",D1535+E1535)</f>
        <v>425</v>
      </c>
      <c r="G1535" s="3" t="str">
        <f>IF(A1535="","",TEXT(DAY(A1535),"dddd"))</f>
        <v>piątek</v>
      </c>
      <c r="H1535" s="3" t="str">
        <f>IFERROR(IF(A1535="","",TEXT(MONTH(A1535)*30,"mmmm")),"")</f>
        <v>kwiecień</v>
      </c>
      <c r="I1535" s="3">
        <f>IF(A1535="","",YEAR(A1535))</f>
        <v>2017</v>
      </c>
      <c r="J1535" s="17" t="str">
        <f t="shared" si="24"/>
        <v>kwiecień</v>
      </c>
    </row>
    <row r="1536" spans="1:10" s="2" customFormat="1" ht="15.75" x14ac:dyDescent="0.25">
      <c r="A1536" s="15">
        <v>42838</v>
      </c>
      <c r="B1536" s="16" t="s">
        <v>10</v>
      </c>
      <c r="C1536" s="3" t="s">
        <v>138</v>
      </c>
      <c r="D1536" s="3">
        <v>90</v>
      </c>
      <c r="E1536" s="3"/>
      <c r="F1536" s="3">
        <f>IF(A1536="","",D1536+E1536)</f>
        <v>90</v>
      </c>
      <c r="G1536" s="3" t="str">
        <f>IF(A1536="","",TEXT(DAY(A1536),"dddd"))</f>
        <v>piątek</v>
      </c>
      <c r="H1536" s="3" t="str">
        <f>IFERROR(IF(A1536="","",TEXT(MONTH(A1536)*30,"mmmm")),"")</f>
        <v>kwiecień</v>
      </c>
      <c r="I1536" s="3">
        <f>IF(A1536="","",YEAR(A1536))</f>
        <v>2017</v>
      </c>
      <c r="J1536" s="17" t="str">
        <f t="shared" si="24"/>
        <v>kwiecień</v>
      </c>
    </row>
    <row r="1537" spans="1:10" s="2" customFormat="1" ht="15.75" x14ac:dyDescent="0.25">
      <c r="A1537" s="15">
        <v>42838</v>
      </c>
      <c r="B1537" s="16" t="s">
        <v>10</v>
      </c>
      <c r="C1537" s="3" t="s">
        <v>108</v>
      </c>
      <c r="D1537" s="3">
        <v>15</v>
      </c>
      <c r="E1537" s="3"/>
      <c r="F1537" s="3">
        <f>IF(A1537="","",D1537+E1537)</f>
        <v>15</v>
      </c>
      <c r="G1537" s="3" t="str">
        <f>IF(A1537="","",TEXT(DAY(A1537),"dddd"))</f>
        <v>piątek</v>
      </c>
      <c r="H1537" s="3" t="str">
        <f>IFERROR(IF(A1537="","",TEXT(MONTH(A1537)*30,"mmmm")),"")</f>
        <v>kwiecień</v>
      </c>
      <c r="I1537" s="3">
        <f>IF(A1537="","",YEAR(A1537))</f>
        <v>2017</v>
      </c>
      <c r="J1537" s="17" t="str">
        <f t="shared" si="24"/>
        <v>kwiecień</v>
      </c>
    </row>
    <row r="1538" spans="1:10" s="2" customFormat="1" ht="15.75" x14ac:dyDescent="0.25">
      <c r="A1538" s="15">
        <v>42838</v>
      </c>
      <c r="B1538" s="16" t="s">
        <v>10</v>
      </c>
      <c r="C1538" s="3" t="s">
        <v>47</v>
      </c>
      <c r="D1538" s="3">
        <v>96</v>
      </c>
      <c r="E1538" s="3"/>
      <c r="F1538" s="3">
        <f>IF(A1538="","",D1538+E1538)</f>
        <v>96</v>
      </c>
      <c r="G1538" s="3" t="str">
        <f>IF(A1538="","",TEXT(DAY(A1538),"dddd"))</f>
        <v>piątek</v>
      </c>
      <c r="H1538" s="3" t="str">
        <f>IFERROR(IF(A1538="","",TEXT(MONTH(A1538)*30,"mmmm")),"")</f>
        <v>kwiecień</v>
      </c>
      <c r="I1538" s="3">
        <f>IF(A1538="","",YEAR(A1538))</f>
        <v>2017</v>
      </c>
      <c r="J1538" s="17" t="str">
        <f t="shared" si="24"/>
        <v>kwiecień</v>
      </c>
    </row>
    <row r="1539" spans="1:10" s="2" customFormat="1" ht="15.75" x14ac:dyDescent="0.25">
      <c r="A1539" s="15">
        <v>42838</v>
      </c>
      <c r="B1539" s="16" t="s">
        <v>10</v>
      </c>
      <c r="C1539" s="3" t="s">
        <v>97</v>
      </c>
      <c r="D1539" s="3">
        <v>45</v>
      </c>
      <c r="E1539" s="3">
        <v>11</v>
      </c>
      <c r="F1539" s="3">
        <f>IF(A1539="","",D1539+E1539)</f>
        <v>56</v>
      </c>
      <c r="G1539" s="3" t="str">
        <f>IF(A1539="","",TEXT(DAY(A1539),"dddd"))</f>
        <v>piątek</v>
      </c>
      <c r="H1539" s="3" t="str">
        <f>IFERROR(IF(A1539="","",TEXT(MONTH(A1539)*30,"mmmm")),"")</f>
        <v>kwiecień</v>
      </c>
      <c r="I1539" s="3">
        <f>IF(A1539="","",YEAR(A1539))</f>
        <v>2017</v>
      </c>
      <c r="J1539" s="17" t="str">
        <f t="shared" si="24"/>
        <v>kwiecień</v>
      </c>
    </row>
    <row r="1540" spans="1:10" s="2" customFormat="1" ht="15.75" x14ac:dyDescent="0.25">
      <c r="A1540" s="15">
        <v>42838</v>
      </c>
      <c r="B1540" s="16" t="s">
        <v>10</v>
      </c>
      <c r="C1540" s="3" t="s">
        <v>91</v>
      </c>
      <c r="D1540" s="3">
        <v>120</v>
      </c>
      <c r="E1540" s="3">
        <v>26</v>
      </c>
      <c r="F1540" s="3">
        <f>IF(A1540="","",D1540+E1540)</f>
        <v>146</v>
      </c>
      <c r="G1540" s="3" t="str">
        <f>IF(A1540="","",TEXT(DAY(A1540),"dddd"))</f>
        <v>piątek</v>
      </c>
      <c r="H1540" s="3" t="str">
        <f>IFERROR(IF(A1540="","",TEXT(MONTH(A1540)*30,"mmmm")),"")</f>
        <v>kwiecień</v>
      </c>
      <c r="I1540" s="3">
        <f>IF(A1540="","",YEAR(A1540))</f>
        <v>2017</v>
      </c>
      <c r="J1540" s="17" t="str">
        <f t="shared" si="24"/>
        <v>kwiecień</v>
      </c>
    </row>
    <row r="1541" spans="1:10" s="2" customFormat="1" ht="15.75" x14ac:dyDescent="0.25">
      <c r="A1541" s="15">
        <v>42838</v>
      </c>
      <c r="B1541" s="16" t="s">
        <v>10</v>
      </c>
      <c r="C1541" s="3" t="s">
        <v>70</v>
      </c>
      <c r="D1541" s="3">
        <v>2</v>
      </c>
      <c r="E1541" s="3"/>
      <c r="F1541" s="3">
        <f>IF(A1541="","",D1541+E1541)</f>
        <v>2</v>
      </c>
      <c r="G1541" s="3" t="str">
        <f>IF(A1541="","",TEXT(DAY(A1541),"dddd"))</f>
        <v>piątek</v>
      </c>
      <c r="H1541" s="3" t="str">
        <f>IFERROR(IF(A1541="","",TEXT(MONTH(A1541)*30,"mmmm")),"")</f>
        <v>kwiecień</v>
      </c>
      <c r="I1541" s="3">
        <f>IF(A1541="","",YEAR(A1541))</f>
        <v>2017</v>
      </c>
      <c r="J1541" s="17" t="str">
        <f t="shared" si="24"/>
        <v>kwiecień</v>
      </c>
    </row>
    <row r="1542" spans="1:10" s="2" customFormat="1" ht="15.75" x14ac:dyDescent="0.25">
      <c r="A1542" s="15">
        <v>42838</v>
      </c>
      <c r="B1542" s="16" t="s">
        <v>10</v>
      </c>
      <c r="C1542" s="3" t="s">
        <v>29</v>
      </c>
      <c r="D1542" s="3">
        <v>2</v>
      </c>
      <c r="E1542" s="3"/>
      <c r="F1542" s="3">
        <f>IF(A1542="","",D1542+E1542)</f>
        <v>2</v>
      </c>
      <c r="G1542" s="3" t="str">
        <f>IF(A1542="","",TEXT(DAY(A1542),"dddd"))</f>
        <v>piątek</v>
      </c>
      <c r="H1542" s="3" t="str">
        <f>IFERROR(IF(A1542="","",TEXT(MONTH(A1542)*30,"mmmm")),"")</f>
        <v>kwiecień</v>
      </c>
      <c r="I1542" s="3">
        <f>IF(A1542="","",YEAR(A1542))</f>
        <v>2017</v>
      </c>
      <c r="J1542" s="17" t="str">
        <f t="shared" ref="J1542:J1605" si="25">H1542</f>
        <v>kwiecień</v>
      </c>
    </row>
    <row r="1543" spans="1:10" s="2" customFormat="1" ht="15.75" x14ac:dyDescent="0.25">
      <c r="A1543" s="15">
        <v>42838</v>
      </c>
      <c r="B1543" s="16" t="s">
        <v>10</v>
      </c>
      <c r="C1543" s="3" t="s">
        <v>150</v>
      </c>
      <c r="D1543" s="3">
        <v>80</v>
      </c>
      <c r="E1543" s="3"/>
      <c r="F1543" s="3">
        <f>IF(A1543="","",D1543+E1543)</f>
        <v>80</v>
      </c>
      <c r="G1543" s="3" t="str">
        <f>IF(A1543="","",TEXT(DAY(A1543),"dddd"))</f>
        <v>piątek</v>
      </c>
      <c r="H1543" s="3" t="str">
        <f>IFERROR(IF(A1543="","",TEXT(MONTH(A1543)*30,"mmmm")),"")</f>
        <v>kwiecień</v>
      </c>
      <c r="I1543" s="3">
        <f>IF(A1543="","",YEAR(A1543))</f>
        <v>2017</v>
      </c>
      <c r="J1543" s="17" t="str">
        <f t="shared" si="25"/>
        <v>kwiecień</v>
      </c>
    </row>
    <row r="1544" spans="1:10" s="2" customFormat="1" ht="15.75" x14ac:dyDescent="0.25">
      <c r="A1544" s="15">
        <v>42838</v>
      </c>
      <c r="B1544" s="16" t="s">
        <v>10</v>
      </c>
      <c r="C1544" s="3" t="s">
        <v>59</v>
      </c>
      <c r="D1544" s="3">
        <v>670</v>
      </c>
      <c r="E1544" s="3">
        <v>39</v>
      </c>
      <c r="F1544" s="3">
        <f>IF(A1544="","",D1544+E1544)</f>
        <v>709</v>
      </c>
      <c r="G1544" s="3" t="str">
        <f>IF(A1544="","",TEXT(DAY(A1544),"dddd"))</f>
        <v>piątek</v>
      </c>
      <c r="H1544" s="3" t="str">
        <f>IFERROR(IF(A1544="","",TEXT(MONTH(A1544)*30,"mmmm")),"")</f>
        <v>kwiecień</v>
      </c>
      <c r="I1544" s="3">
        <f>IF(A1544="","",YEAR(A1544))</f>
        <v>2017</v>
      </c>
      <c r="J1544" s="17" t="str">
        <f t="shared" si="25"/>
        <v>kwiecień</v>
      </c>
    </row>
    <row r="1545" spans="1:10" s="2" customFormat="1" ht="15.75" x14ac:dyDescent="0.25">
      <c r="A1545" s="15">
        <v>42838</v>
      </c>
      <c r="B1545" s="16" t="s">
        <v>10</v>
      </c>
      <c r="C1545" s="3" t="s">
        <v>41</v>
      </c>
      <c r="D1545" s="3">
        <v>60</v>
      </c>
      <c r="E1545" s="3"/>
      <c r="F1545" s="3">
        <f>IF(A1545="","",D1545+E1545)</f>
        <v>60</v>
      </c>
      <c r="G1545" s="3" t="str">
        <f>IF(A1545="","",TEXT(DAY(A1545),"dddd"))</f>
        <v>piątek</v>
      </c>
      <c r="H1545" s="3" t="str">
        <f>IFERROR(IF(A1545="","",TEXT(MONTH(A1545)*30,"mmmm")),"")</f>
        <v>kwiecień</v>
      </c>
      <c r="I1545" s="3">
        <f>IF(A1545="","",YEAR(A1545))</f>
        <v>2017</v>
      </c>
      <c r="J1545" s="17" t="str">
        <f t="shared" si="25"/>
        <v>kwiecień</v>
      </c>
    </row>
    <row r="1546" spans="1:10" s="2" customFormat="1" ht="15.75" x14ac:dyDescent="0.25">
      <c r="A1546" s="15">
        <v>42838</v>
      </c>
      <c r="B1546" s="16" t="s">
        <v>10</v>
      </c>
      <c r="C1546" s="3" t="s">
        <v>40</v>
      </c>
      <c r="D1546" s="3">
        <v>10</v>
      </c>
      <c r="E1546" s="3"/>
      <c r="F1546" s="3">
        <f>IF(A1546="","",D1546+E1546)</f>
        <v>10</v>
      </c>
      <c r="G1546" s="3" t="str">
        <f>IF(A1546="","",TEXT(DAY(A1546),"dddd"))</f>
        <v>piątek</v>
      </c>
      <c r="H1546" s="3" t="str">
        <f>IFERROR(IF(A1546="","",TEXT(MONTH(A1546)*30,"mmmm")),"")</f>
        <v>kwiecień</v>
      </c>
      <c r="I1546" s="3">
        <f>IF(A1546="","",YEAR(A1546))</f>
        <v>2017</v>
      </c>
      <c r="J1546" s="17" t="str">
        <f t="shared" si="25"/>
        <v>kwiecień</v>
      </c>
    </row>
    <row r="1547" spans="1:10" s="2" customFormat="1" ht="15.75" x14ac:dyDescent="0.25">
      <c r="A1547" s="15">
        <v>42838</v>
      </c>
      <c r="B1547" s="16" t="s">
        <v>10</v>
      </c>
      <c r="C1547" s="3" t="s">
        <v>115</v>
      </c>
      <c r="D1547" s="3">
        <v>210</v>
      </c>
      <c r="E1547" s="3">
        <v>1</v>
      </c>
      <c r="F1547" s="3">
        <f>IF(A1547="","",D1547+E1547)</f>
        <v>211</v>
      </c>
      <c r="G1547" s="3" t="str">
        <f>IF(A1547="","",TEXT(DAY(A1547),"dddd"))</f>
        <v>piątek</v>
      </c>
      <c r="H1547" s="3" t="str">
        <f>IFERROR(IF(A1547="","",TEXT(MONTH(A1547)*30,"mmmm")),"")</f>
        <v>kwiecień</v>
      </c>
      <c r="I1547" s="3">
        <f>IF(A1547="","",YEAR(A1547))</f>
        <v>2017</v>
      </c>
      <c r="J1547" s="17" t="str">
        <f t="shared" si="25"/>
        <v>kwiecień</v>
      </c>
    </row>
    <row r="1548" spans="1:10" s="2" customFormat="1" ht="15.75" x14ac:dyDescent="0.25">
      <c r="A1548" s="15">
        <v>42838</v>
      </c>
      <c r="B1548" s="16" t="s">
        <v>10</v>
      </c>
      <c r="C1548" s="3" t="s">
        <v>23</v>
      </c>
      <c r="D1548" s="3">
        <v>449</v>
      </c>
      <c r="E1548" s="3"/>
      <c r="F1548" s="3">
        <f>IF(A1548="","",D1548+E1548)</f>
        <v>449</v>
      </c>
      <c r="G1548" s="3" t="str">
        <f>IF(A1548="","",TEXT(DAY(A1548),"dddd"))</f>
        <v>piątek</v>
      </c>
      <c r="H1548" s="3" t="str">
        <f>IFERROR(IF(A1548="","",TEXT(MONTH(A1548)*30,"mmmm")),"")</f>
        <v>kwiecień</v>
      </c>
      <c r="I1548" s="3">
        <f>IF(A1548="","",YEAR(A1548))</f>
        <v>2017</v>
      </c>
      <c r="J1548" s="17" t="str">
        <f t="shared" si="25"/>
        <v>kwiecień</v>
      </c>
    </row>
    <row r="1549" spans="1:10" s="2" customFormat="1" ht="15.75" x14ac:dyDescent="0.25">
      <c r="A1549" s="15">
        <v>42838</v>
      </c>
      <c r="B1549" s="16" t="s">
        <v>11</v>
      </c>
      <c r="C1549" s="3" t="s">
        <v>26</v>
      </c>
      <c r="D1549" s="3">
        <v>1026</v>
      </c>
      <c r="E1549" s="3">
        <v>14</v>
      </c>
      <c r="F1549" s="3">
        <f>IF(A1549="","",D1549+E1549)</f>
        <v>1040</v>
      </c>
      <c r="G1549" s="3" t="str">
        <f>IF(A1549="","",TEXT(DAY(A1549),"dddd"))</f>
        <v>piątek</v>
      </c>
      <c r="H1549" s="3" t="str">
        <f>IFERROR(IF(A1549="","",TEXT(MONTH(A1549)*30,"mmmm")),"")</f>
        <v>kwiecień</v>
      </c>
      <c r="I1549" s="3">
        <f>IF(A1549="","",YEAR(A1549))</f>
        <v>2017</v>
      </c>
      <c r="J1549" s="17" t="str">
        <f t="shared" si="25"/>
        <v>kwiecień</v>
      </c>
    </row>
    <row r="1550" spans="1:10" s="2" customFormat="1" ht="15.75" x14ac:dyDescent="0.25">
      <c r="A1550" s="15">
        <v>42838</v>
      </c>
      <c r="B1550" s="16" t="s">
        <v>11</v>
      </c>
      <c r="C1550" s="3" t="s">
        <v>49</v>
      </c>
      <c r="D1550" s="3">
        <v>50</v>
      </c>
      <c r="E1550" s="3"/>
      <c r="F1550" s="3">
        <f>IF(A1550="","",D1550+E1550)</f>
        <v>50</v>
      </c>
      <c r="G1550" s="3" t="str">
        <f>IF(A1550="","",TEXT(DAY(A1550),"dddd"))</f>
        <v>piątek</v>
      </c>
      <c r="H1550" s="3" t="str">
        <f>IFERROR(IF(A1550="","",TEXT(MONTH(A1550)*30,"mmmm")),"")</f>
        <v>kwiecień</v>
      </c>
      <c r="I1550" s="3">
        <f>IF(A1550="","",YEAR(A1550))</f>
        <v>2017</v>
      </c>
      <c r="J1550" s="17" t="str">
        <f t="shared" si="25"/>
        <v>kwiecień</v>
      </c>
    </row>
    <row r="1551" spans="1:10" s="2" customFormat="1" ht="15.75" x14ac:dyDescent="0.25">
      <c r="A1551" s="15">
        <v>42838</v>
      </c>
      <c r="B1551" s="16" t="s">
        <v>11</v>
      </c>
      <c r="C1551" s="3" t="s">
        <v>19</v>
      </c>
      <c r="D1551" s="3">
        <v>300</v>
      </c>
      <c r="E1551" s="3"/>
      <c r="F1551" s="3">
        <f>IF(A1551="","",D1551+E1551)</f>
        <v>300</v>
      </c>
      <c r="G1551" s="3" t="str">
        <f>IF(A1551="","",TEXT(DAY(A1551),"dddd"))</f>
        <v>piątek</v>
      </c>
      <c r="H1551" s="3" t="str">
        <f>IFERROR(IF(A1551="","",TEXT(MONTH(A1551)*30,"mmmm")),"")</f>
        <v>kwiecień</v>
      </c>
      <c r="I1551" s="3">
        <f>IF(A1551="","",YEAR(A1551))</f>
        <v>2017</v>
      </c>
      <c r="J1551" s="17" t="str">
        <f t="shared" si="25"/>
        <v>kwiecień</v>
      </c>
    </row>
    <row r="1552" spans="1:10" s="2" customFormat="1" ht="15.75" x14ac:dyDescent="0.25">
      <c r="A1552" s="15">
        <v>42838</v>
      </c>
      <c r="B1552" s="16" t="s">
        <v>11</v>
      </c>
      <c r="C1552" s="3" t="s">
        <v>57</v>
      </c>
      <c r="D1552" s="3">
        <v>20</v>
      </c>
      <c r="E1552" s="3"/>
      <c r="F1552" s="3">
        <f>IF(A1552="","",D1552+E1552)</f>
        <v>20</v>
      </c>
      <c r="G1552" s="3" t="str">
        <f>IF(A1552="","",TEXT(DAY(A1552),"dddd"))</f>
        <v>piątek</v>
      </c>
      <c r="H1552" s="3" t="str">
        <f>IFERROR(IF(A1552="","",TEXT(MONTH(A1552)*30,"mmmm")),"")</f>
        <v>kwiecień</v>
      </c>
      <c r="I1552" s="3">
        <f>IF(A1552="","",YEAR(A1552))</f>
        <v>2017</v>
      </c>
      <c r="J1552" s="17" t="str">
        <f t="shared" si="25"/>
        <v>kwiecień</v>
      </c>
    </row>
    <row r="1553" spans="1:10" s="2" customFormat="1" ht="15.75" x14ac:dyDescent="0.25">
      <c r="A1553" s="15">
        <v>42838</v>
      </c>
      <c r="B1553" s="16" t="s">
        <v>11</v>
      </c>
      <c r="C1553" s="3" t="s">
        <v>79</v>
      </c>
      <c r="D1553" s="3">
        <v>42</v>
      </c>
      <c r="E1553" s="3">
        <v>2</v>
      </c>
      <c r="F1553" s="3">
        <f>IF(A1553="","",D1553+E1553)</f>
        <v>44</v>
      </c>
      <c r="G1553" s="3" t="str">
        <f>IF(A1553="","",TEXT(DAY(A1553),"dddd"))</f>
        <v>piątek</v>
      </c>
      <c r="H1553" s="3" t="str">
        <f>IFERROR(IF(A1553="","",TEXT(MONTH(A1553)*30,"mmmm")),"")</f>
        <v>kwiecień</v>
      </c>
      <c r="I1553" s="3">
        <f>IF(A1553="","",YEAR(A1553))</f>
        <v>2017</v>
      </c>
      <c r="J1553" s="17" t="str">
        <f t="shared" si="25"/>
        <v>kwiecień</v>
      </c>
    </row>
    <row r="1554" spans="1:10" s="2" customFormat="1" ht="15.75" x14ac:dyDescent="0.25">
      <c r="A1554" s="15">
        <v>42838</v>
      </c>
      <c r="B1554" s="16" t="s">
        <v>11</v>
      </c>
      <c r="C1554" s="3" t="s">
        <v>27</v>
      </c>
      <c r="D1554" s="3">
        <v>61</v>
      </c>
      <c r="E1554" s="3"/>
      <c r="F1554" s="3">
        <f>IF(A1554="","",D1554+E1554)</f>
        <v>61</v>
      </c>
      <c r="G1554" s="3" t="str">
        <f>IF(A1554="","",TEXT(DAY(A1554),"dddd"))</f>
        <v>piątek</v>
      </c>
      <c r="H1554" s="3" t="str">
        <f>IFERROR(IF(A1554="","",TEXT(MONTH(A1554)*30,"mmmm")),"")</f>
        <v>kwiecień</v>
      </c>
      <c r="I1554" s="3">
        <f>IF(A1554="","",YEAR(A1554))</f>
        <v>2017</v>
      </c>
      <c r="J1554" s="17" t="str">
        <f t="shared" si="25"/>
        <v>kwiecień</v>
      </c>
    </row>
    <row r="1555" spans="1:10" s="2" customFormat="1" ht="15.75" x14ac:dyDescent="0.25">
      <c r="A1555" s="15">
        <v>42838</v>
      </c>
      <c r="B1555" s="16" t="s">
        <v>11</v>
      </c>
      <c r="C1555" s="3" t="s">
        <v>147</v>
      </c>
      <c r="D1555" s="3">
        <v>12</v>
      </c>
      <c r="E1555" s="3"/>
      <c r="F1555" s="3">
        <f>IF(A1555="","",D1555+E1555)</f>
        <v>12</v>
      </c>
      <c r="G1555" s="3" t="str">
        <f>IF(A1555="","",TEXT(DAY(A1555),"dddd"))</f>
        <v>piątek</v>
      </c>
      <c r="H1555" s="3" t="str">
        <f>IFERROR(IF(A1555="","",TEXT(MONTH(A1555)*30,"mmmm")),"")</f>
        <v>kwiecień</v>
      </c>
      <c r="I1555" s="3">
        <f>IF(A1555="","",YEAR(A1555))</f>
        <v>2017</v>
      </c>
      <c r="J1555" s="17" t="str">
        <f t="shared" si="25"/>
        <v>kwiecień</v>
      </c>
    </row>
    <row r="1556" spans="1:10" s="2" customFormat="1" ht="15.75" x14ac:dyDescent="0.25">
      <c r="A1556" s="15">
        <v>42838</v>
      </c>
      <c r="B1556" s="16" t="s">
        <v>11</v>
      </c>
      <c r="C1556" s="3" t="s">
        <v>148</v>
      </c>
      <c r="D1556" s="3">
        <v>1360</v>
      </c>
      <c r="E1556" s="3"/>
      <c r="F1556" s="3">
        <f>IF(A1556="","",D1556+E1556)</f>
        <v>1360</v>
      </c>
      <c r="G1556" s="3" t="str">
        <f>IF(A1556="","",TEXT(DAY(A1556),"dddd"))</f>
        <v>piątek</v>
      </c>
      <c r="H1556" s="3" t="str">
        <f>IFERROR(IF(A1556="","",TEXT(MONTH(A1556)*30,"mmmm")),"")</f>
        <v>kwiecień</v>
      </c>
      <c r="I1556" s="3">
        <f>IF(A1556="","",YEAR(A1556))</f>
        <v>2017</v>
      </c>
      <c r="J1556" s="17" t="str">
        <f t="shared" si="25"/>
        <v>kwiecień</v>
      </c>
    </row>
    <row r="1557" spans="1:10" s="2" customFormat="1" ht="15.75" x14ac:dyDescent="0.25">
      <c r="A1557" s="15">
        <v>42838</v>
      </c>
      <c r="B1557" s="16" t="s">
        <v>11</v>
      </c>
      <c r="C1557" s="3" t="s">
        <v>25</v>
      </c>
      <c r="D1557" s="3">
        <v>259</v>
      </c>
      <c r="E1557" s="3"/>
      <c r="F1557" s="3">
        <f>IF(A1557="","",D1557+E1557)</f>
        <v>259</v>
      </c>
      <c r="G1557" s="3" t="str">
        <f>IF(A1557="","",TEXT(DAY(A1557),"dddd"))</f>
        <v>piątek</v>
      </c>
      <c r="H1557" s="3" t="str">
        <f>IFERROR(IF(A1557="","",TEXT(MONTH(A1557)*30,"mmmm")),"")</f>
        <v>kwiecień</v>
      </c>
      <c r="I1557" s="3">
        <f>IF(A1557="","",YEAR(A1557))</f>
        <v>2017</v>
      </c>
      <c r="J1557" s="17" t="str">
        <f t="shared" si="25"/>
        <v>kwiecień</v>
      </c>
    </row>
    <row r="1558" spans="1:10" s="2" customFormat="1" ht="15.75" x14ac:dyDescent="0.25">
      <c r="A1558" s="15">
        <v>42838</v>
      </c>
      <c r="B1558" s="16" t="s">
        <v>11</v>
      </c>
      <c r="C1558" s="3" t="s">
        <v>115</v>
      </c>
      <c r="D1558" s="3">
        <v>170</v>
      </c>
      <c r="E1558" s="3">
        <v>2</v>
      </c>
      <c r="F1558" s="3">
        <f>IF(A1558="","",D1558+E1558)</f>
        <v>172</v>
      </c>
      <c r="G1558" s="3" t="str">
        <f>IF(A1558="","",TEXT(DAY(A1558),"dddd"))</f>
        <v>piątek</v>
      </c>
      <c r="H1558" s="3" t="str">
        <f>IFERROR(IF(A1558="","",TEXT(MONTH(A1558)*30,"mmmm")),"")</f>
        <v>kwiecień</v>
      </c>
      <c r="I1558" s="3">
        <f>IF(A1558="","",YEAR(A1558))</f>
        <v>2017</v>
      </c>
      <c r="J1558" s="17" t="str">
        <f t="shared" si="25"/>
        <v>kwiecień</v>
      </c>
    </row>
    <row r="1559" spans="1:10" s="2" customFormat="1" ht="15.75" x14ac:dyDescent="0.25">
      <c r="A1559" s="15">
        <v>42838</v>
      </c>
      <c r="B1559" s="16" t="s">
        <v>12</v>
      </c>
      <c r="C1559" s="3" t="s">
        <v>31</v>
      </c>
      <c r="D1559" s="3">
        <v>2392</v>
      </c>
      <c r="E1559" s="3">
        <v>7</v>
      </c>
      <c r="F1559" s="3">
        <f>IF(A1559="","",D1559+E1559)</f>
        <v>2399</v>
      </c>
      <c r="G1559" s="3" t="str">
        <f>IF(A1559="","",TEXT(DAY(A1559),"dddd"))</f>
        <v>piątek</v>
      </c>
      <c r="H1559" s="3" t="str">
        <f>IFERROR(IF(A1559="","",TEXT(MONTH(A1559)*30,"mmmm")),"")</f>
        <v>kwiecień</v>
      </c>
      <c r="I1559" s="3">
        <f>IF(A1559="","",YEAR(A1559))</f>
        <v>2017</v>
      </c>
      <c r="J1559" s="17" t="str">
        <f t="shared" si="25"/>
        <v>kwiecień</v>
      </c>
    </row>
    <row r="1560" spans="1:10" s="2" customFormat="1" ht="15.75" x14ac:dyDescent="0.25">
      <c r="A1560" s="15">
        <v>42839</v>
      </c>
      <c r="B1560" s="16" t="s">
        <v>10</v>
      </c>
      <c r="C1560" s="3" t="s">
        <v>60</v>
      </c>
      <c r="D1560" s="3">
        <v>55</v>
      </c>
      <c r="E1560" s="3"/>
      <c r="F1560" s="3">
        <f>IF(A1560="","",D1560+E1560)</f>
        <v>55</v>
      </c>
      <c r="G1560" s="3" t="str">
        <f>IF(A1560="","",TEXT(DAY(A1560),"dddd"))</f>
        <v>sobota</v>
      </c>
      <c r="H1560" s="3" t="str">
        <f>IFERROR(IF(A1560="","",TEXT(MONTH(A1560)*30,"mmmm")),"")</f>
        <v>kwiecień</v>
      </c>
      <c r="I1560" s="3">
        <f>IF(A1560="","",YEAR(A1560))</f>
        <v>2017</v>
      </c>
      <c r="J1560" s="17" t="str">
        <f t="shared" si="25"/>
        <v>kwiecień</v>
      </c>
    </row>
    <row r="1561" spans="1:10" s="2" customFormat="1" ht="15.75" x14ac:dyDescent="0.25">
      <c r="A1561" s="15">
        <v>42839</v>
      </c>
      <c r="B1561" s="16" t="s">
        <v>10</v>
      </c>
      <c r="C1561" s="3" t="s">
        <v>73</v>
      </c>
      <c r="D1561" s="3">
        <v>148</v>
      </c>
      <c r="E1561" s="3">
        <v>11</v>
      </c>
      <c r="F1561" s="3">
        <f>IF(A1561="","",D1561+E1561)</f>
        <v>159</v>
      </c>
      <c r="G1561" s="3" t="str">
        <f>IF(A1561="","",TEXT(DAY(A1561),"dddd"))</f>
        <v>sobota</v>
      </c>
      <c r="H1561" s="3" t="str">
        <f>IFERROR(IF(A1561="","",TEXT(MONTH(A1561)*30,"mmmm")),"")</f>
        <v>kwiecień</v>
      </c>
      <c r="I1561" s="3">
        <f>IF(A1561="","",YEAR(A1561))</f>
        <v>2017</v>
      </c>
      <c r="J1561" s="17" t="str">
        <f t="shared" si="25"/>
        <v>kwiecień</v>
      </c>
    </row>
    <row r="1562" spans="1:10" s="2" customFormat="1" ht="15.75" x14ac:dyDescent="0.25">
      <c r="A1562" s="15">
        <v>42839</v>
      </c>
      <c r="B1562" s="16" t="s">
        <v>10</v>
      </c>
      <c r="C1562" s="3" t="s">
        <v>39</v>
      </c>
      <c r="D1562" s="3">
        <v>66</v>
      </c>
      <c r="E1562" s="3"/>
      <c r="F1562" s="3">
        <f>IF(A1562="","",D1562+E1562)</f>
        <v>66</v>
      </c>
      <c r="G1562" s="3" t="str">
        <f>IF(A1562="","",TEXT(DAY(A1562),"dddd"))</f>
        <v>sobota</v>
      </c>
      <c r="H1562" s="3" t="str">
        <f>IFERROR(IF(A1562="","",TEXT(MONTH(A1562)*30,"mmmm")),"")</f>
        <v>kwiecień</v>
      </c>
      <c r="I1562" s="3">
        <f>IF(A1562="","",YEAR(A1562))</f>
        <v>2017</v>
      </c>
      <c r="J1562" s="17" t="str">
        <f t="shared" si="25"/>
        <v>kwiecień</v>
      </c>
    </row>
    <row r="1563" spans="1:10" s="2" customFormat="1" ht="15.75" x14ac:dyDescent="0.25">
      <c r="A1563" s="15">
        <v>42839</v>
      </c>
      <c r="B1563" s="16" t="s">
        <v>10</v>
      </c>
      <c r="C1563" s="3" t="s">
        <v>38</v>
      </c>
      <c r="D1563" s="3">
        <v>10</v>
      </c>
      <c r="E1563" s="3">
        <v>2</v>
      </c>
      <c r="F1563" s="3">
        <f>IF(A1563="","",D1563+E1563)</f>
        <v>12</v>
      </c>
      <c r="G1563" s="3" t="str">
        <f>IF(A1563="","",TEXT(DAY(A1563),"dddd"))</f>
        <v>sobota</v>
      </c>
      <c r="H1563" s="3" t="str">
        <f>IFERROR(IF(A1563="","",TEXT(MONTH(A1563)*30,"mmmm")),"")</f>
        <v>kwiecień</v>
      </c>
      <c r="I1563" s="3">
        <f>IF(A1563="","",YEAR(A1563))</f>
        <v>2017</v>
      </c>
      <c r="J1563" s="17" t="str">
        <f t="shared" si="25"/>
        <v>kwiecień</v>
      </c>
    </row>
    <row r="1564" spans="1:10" s="2" customFormat="1" ht="15.75" x14ac:dyDescent="0.25">
      <c r="A1564" s="15">
        <v>42839</v>
      </c>
      <c r="B1564" s="16" t="s">
        <v>10</v>
      </c>
      <c r="C1564" s="3" t="s">
        <v>102</v>
      </c>
      <c r="D1564" s="3">
        <v>10</v>
      </c>
      <c r="E1564" s="3"/>
      <c r="F1564" s="3">
        <f>IF(A1564="","",D1564+E1564)</f>
        <v>10</v>
      </c>
      <c r="G1564" s="3" t="str">
        <f>IF(A1564="","",TEXT(DAY(A1564),"dddd"))</f>
        <v>sobota</v>
      </c>
      <c r="H1564" s="3" t="str">
        <f>IFERROR(IF(A1564="","",TEXT(MONTH(A1564)*30,"mmmm")),"")</f>
        <v>kwiecień</v>
      </c>
      <c r="I1564" s="3">
        <f>IF(A1564="","",YEAR(A1564))</f>
        <v>2017</v>
      </c>
      <c r="J1564" s="17" t="str">
        <f t="shared" si="25"/>
        <v>kwiecień</v>
      </c>
    </row>
    <row r="1565" spans="1:10" s="2" customFormat="1" ht="15.75" x14ac:dyDescent="0.25">
      <c r="A1565" s="15">
        <v>42839</v>
      </c>
      <c r="B1565" s="16" t="s">
        <v>10</v>
      </c>
      <c r="C1565" s="3" t="s">
        <v>48</v>
      </c>
      <c r="D1565" s="3">
        <v>10</v>
      </c>
      <c r="E1565" s="3"/>
      <c r="F1565" s="3">
        <f>IF(A1565="","",D1565+E1565)</f>
        <v>10</v>
      </c>
      <c r="G1565" s="3" t="str">
        <f>IF(A1565="","",TEXT(DAY(A1565),"dddd"))</f>
        <v>sobota</v>
      </c>
      <c r="H1565" s="3" t="str">
        <f>IFERROR(IF(A1565="","",TEXT(MONTH(A1565)*30,"mmmm")),"")</f>
        <v>kwiecień</v>
      </c>
      <c r="I1565" s="3">
        <f>IF(A1565="","",YEAR(A1565))</f>
        <v>2017</v>
      </c>
      <c r="J1565" s="17" t="str">
        <f t="shared" si="25"/>
        <v>kwiecień</v>
      </c>
    </row>
    <row r="1566" spans="1:10" s="2" customFormat="1" ht="15.75" x14ac:dyDescent="0.25">
      <c r="A1566" s="15">
        <v>42839</v>
      </c>
      <c r="B1566" s="16" t="s">
        <v>10</v>
      </c>
      <c r="C1566" s="3" t="s">
        <v>99</v>
      </c>
      <c r="D1566" s="3">
        <v>10</v>
      </c>
      <c r="E1566" s="3"/>
      <c r="F1566" s="3">
        <f>IF(A1566="","",D1566+E1566)</f>
        <v>10</v>
      </c>
      <c r="G1566" s="3" t="str">
        <f>IF(A1566="","",TEXT(DAY(A1566),"dddd"))</f>
        <v>sobota</v>
      </c>
      <c r="H1566" s="3" t="str">
        <f>IFERROR(IF(A1566="","",TEXT(MONTH(A1566)*30,"mmmm")),"")</f>
        <v>kwiecień</v>
      </c>
      <c r="I1566" s="3">
        <f>IF(A1566="","",YEAR(A1566))</f>
        <v>2017</v>
      </c>
      <c r="J1566" s="17" t="str">
        <f t="shared" si="25"/>
        <v>kwiecień</v>
      </c>
    </row>
    <row r="1567" spans="1:10" s="2" customFormat="1" ht="15.75" x14ac:dyDescent="0.25">
      <c r="A1567" s="15">
        <v>42839</v>
      </c>
      <c r="B1567" s="16" t="s">
        <v>10</v>
      </c>
      <c r="C1567" s="3" t="s">
        <v>148</v>
      </c>
      <c r="D1567" s="3">
        <v>2896</v>
      </c>
      <c r="E1567" s="3"/>
      <c r="F1567" s="3">
        <f>IF(A1567="","",D1567+E1567)</f>
        <v>2896</v>
      </c>
      <c r="G1567" s="3" t="str">
        <f>IF(A1567="","",TEXT(DAY(A1567),"dddd"))</f>
        <v>sobota</v>
      </c>
      <c r="H1567" s="3" t="str">
        <f>IFERROR(IF(A1567="","",TEXT(MONTH(A1567)*30,"mmmm")),"")</f>
        <v>kwiecień</v>
      </c>
      <c r="I1567" s="3">
        <f>IF(A1567="","",YEAR(A1567))</f>
        <v>2017</v>
      </c>
      <c r="J1567" s="17" t="str">
        <f t="shared" si="25"/>
        <v>kwiecień</v>
      </c>
    </row>
    <row r="1568" spans="1:10" s="2" customFormat="1" ht="15.75" x14ac:dyDescent="0.25">
      <c r="A1568" s="15">
        <v>42839</v>
      </c>
      <c r="B1568" s="16" t="s">
        <v>10</v>
      </c>
      <c r="C1568" s="3" t="s">
        <v>30</v>
      </c>
      <c r="D1568" s="3">
        <v>72</v>
      </c>
      <c r="E1568" s="3"/>
      <c r="F1568" s="3">
        <f>IF(A1568="","",D1568+E1568)</f>
        <v>72</v>
      </c>
      <c r="G1568" s="3" t="str">
        <f>IF(A1568="","",TEXT(DAY(A1568),"dddd"))</f>
        <v>sobota</v>
      </c>
      <c r="H1568" s="3" t="str">
        <f>IFERROR(IF(A1568="","",TEXT(MONTH(A1568)*30,"mmmm")),"")</f>
        <v>kwiecień</v>
      </c>
      <c r="I1568" s="3">
        <f>IF(A1568="","",YEAR(A1568))</f>
        <v>2017</v>
      </c>
      <c r="J1568" s="17" t="str">
        <f t="shared" si="25"/>
        <v>kwiecień</v>
      </c>
    </row>
    <row r="1569" spans="1:10" s="2" customFormat="1" ht="15.75" x14ac:dyDescent="0.25">
      <c r="A1569" s="15">
        <v>42839</v>
      </c>
      <c r="B1569" s="16" t="s">
        <v>10</v>
      </c>
      <c r="C1569" s="3" t="s">
        <v>163</v>
      </c>
      <c r="D1569" s="3">
        <v>50</v>
      </c>
      <c r="E1569" s="3"/>
      <c r="F1569" s="3">
        <f>IF(A1569="","",D1569+E1569)</f>
        <v>50</v>
      </c>
      <c r="G1569" s="3" t="str">
        <f>IF(A1569="","",TEXT(DAY(A1569),"dddd"))</f>
        <v>sobota</v>
      </c>
      <c r="H1569" s="3" t="str">
        <f>IFERROR(IF(A1569="","",TEXT(MONTH(A1569)*30,"mmmm")),"")</f>
        <v>kwiecień</v>
      </c>
      <c r="I1569" s="3">
        <f>IF(A1569="","",YEAR(A1569))</f>
        <v>2017</v>
      </c>
      <c r="J1569" s="17" t="str">
        <f t="shared" si="25"/>
        <v>kwiecień</v>
      </c>
    </row>
    <row r="1570" spans="1:10" s="2" customFormat="1" ht="15.75" x14ac:dyDescent="0.25">
      <c r="A1570" s="15">
        <v>42839</v>
      </c>
      <c r="B1570" s="16" t="s">
        <v>10</v>
      </c>
      <c r="C1570" s="3" t="s">
        <v>34</v>
      </c>
      <c r="D1570" s="3">
        <v>77</v>
      </c>
      <c r="E1570" s="3"/>
      <c r="F1570" s="3">
        <f>IF(A1570="","",D1570+E1570)</f>
        <v>77</v>
      </c>
      <c r="G1570" s="3" t="str">
        <f>IF(A1570="","",TEXT(DAY(A1570),"dddd"))</f>
        <v>sobota</v>
      </c>
      <c r="H1570" s="3" t="str">
        <f>IFERROR(IF(A1570="","",TEXT(MONTH(A1570)*30,"mmmm")),"")</f>
        <v>kwiecień</v>
      </c>
      <c r="I1570" s="3">
        <f>IF(A1570="","",YEAR(A1570))</f>
        <v>2017</v>
      </c>
      <c r="J1570" s="17" t="str">
        <f t="shared" si="25"/>
        <v>kwiecień</v>
      </c>
    </row>
    <row r="1571" spans="1:10" s="2" customFormat="1" ht="15.75" x14ac:dyDescent="0.25">
      <c r="A1571" s="15">
        <v>42839</v>
      </c>
      <c r="B1571" s="16" t="s">
        <v>10</v>
      </c>
      <c r="C1571" s="3" t="s">
        <v>18</v>
      </c>
      <c r="D1571" s="3">
        <v>1500</v>
      </c>
      <c r="E1571" s="3">
        <v>79</v>
      </c>
      <c r="F1571" s="3">
        <f>IF(A1571="","",D1571+E1571)</f>
        <v>1579</v>
      </c>
      <c r="G1571" s="3" t="str">
        <f>IF(A1571="","",TEXT(DAY(A1571),"dddd"))</f>
        <v>sobota</v>
      </c>
      <c r="H1571" s="3" t="str">
        <f>IFERROR(IF(A1571="","",TEXT(MONTH(A1571)*30,"mmmm")),"")</f>
        <v>kwiecień</v>
      </c>
      <c r="I1571" s="3">
        <f>IF(A1571="","",YEAR(A1571))</f>
        <v>2017</v>
      </c>
      <c r="J1571" s="17" t="str">
        <f t="shared" si="25"/>
        <v>kwiecień</v>
      </c>
    </row>
    <row r="1572" spans="1:10" s="2" customFormat="1" ht="15.75" x14ac:dyDescent="0.25">
      <c r="A1572" s="15">
        <v>42839</v>
      </c>
      <c r="B1572" s="16" t="s">
        <v>10</v>
      </c>
      <c r="C1572" s="3" t="s">
        <v>59</v>
      </c>
      <c r="D1572" s="3">
        <v>500</v>
      </c>
      <c r="E1572" s="3">
        <v>13</v>
      </c>
      <c r="F1572" s="3">
        <f>IF(A1572="","",D1572+E1572)</f>
        <v>513</v>
      </c>
      <c r="G1572" s="3" t="str">
        <f>IF(A1572="","",TEXT(DAY(A1572),"dddd"))</f>
        <v>sobota</v>
      </c>
      <c r="H1572" s="3" t="str">
        <f>IFERROR(IF(A1572="","",TEXT(MONTH(A1572)*30,"mmmm")),"")</f>
        <v>kwiecień</v>
      </c>
      <c r="I1572" s="3">
        <f>IF(A1572="","",YEAR(A1572))</f>
        <v>2017</v>
      </c>
      <c r="J1572" s="17" t="str">
        <f t="shared" si="25"/>
        <v>kwiecień</v>
      </c>
    </row>
    <row r="1573" spans="1:10" s="2" customFormat="1" ht="15.75" x14ac:dyDescent="0.25">
      <c r="A1573" s="15">
        <v>42839</v>
      </c>
      <c r="B1573" s="16" t="s">
        <v>10</v>
      </c>
      <c r="C1573" s="3" t="s">
        <v>95</v>
      </c>
      <c r="D1573" s="3">
        <v>57</v>
      </c>
      <c r="E1573" s="3"/>
      <c r="F1573" s="3">
        <f>IF(A1573="","",D1573+E1573)</f>
        <v>57</v>
      </c>
      <c r="G1573" s="3" t="str">
        <f>IF(A1573="","",TEXT(DAY(A1573),"dddd"))</f>
        <v>sobota</v>
      </c>
      <c r="H1573" s="3" t="str">
        <f>IFERROR(IF(A1573="","",TEXT(MONTH(A1573)*30,"mmmm")),"")</f>
        <v>kwiecień</v>
      </c>
      <c r="I1573" s="3">
        <f>IF(A1573="","",YEAR(A1573))</f>
        <v>2017</v>
      </c>
      <c r="J1573" s="17" t="str">
        <f t="shared" si="25"/>
        <v>kwiecień</v>
      </c>
    </row>
    <row r="1574" spans="1:10" s="2" customFormat="1" ht="15.75" x14ac:dyDescent="0.25">
      <c r="A1574" s="15">
        <v>42839</v>
      </c>
      <c r="B1574" s="16" t="s">
        <v>10</v>
      </c>
      <c r="C1574" s="3" t="s">
        <v>31</v>
      </c>
      <c r="D1574" s="3">
        <v>1926</v>
      </c>
      <c r="E1574" s="3">
        <v>11</v>
      </c>
      <c r="F1574" s="3">
        <f>IF(A1574="","",D1574+E1574)</f>
        <v>1937</v>
      </c>
      <c r="G1574" s="3" t="str">
        <f>IF(A1574="","",TEXT(DAY(A1574),"dddd"))</f>
        <v>sobota</v>
      </c>
      <c r="H1574" s="3" t="str">
        <f>IFERROR(IF(A1574="","",TEXT(MONTH(A1574)*30,"mmmm")),"")</f>
        <v>kwiecień</v>
      </c>
      <c r="I1574" s="3">
        <f>IF(A1574="","",YEAR(A1574))</f>
        <v>2017</v>
      </c>
      <c r="J1574" s="17" t="str">
        <f t="shared" si="25"/>
        <v>kwiecień</v>
      </c>
    </row>
    <row r="1575" spans="1:10" s="2" customFormat="1" ht="15.75" x14ac:dyDescent="0.25">
      <c r="A1575" s="15">
        <v>42839</v>
      </c>
      <c r="B1575" s="16" t="s">
        <v>10</v>
      </c>
      <c r="C1575" s="3" t="s">
        <v>16</v>
      </c>
      <c r="D1575" s="3">
        <v>597</v>
      </c>
      <c r="E1575" s="3">
        <v>3</v>
      </c>
      <c r="F1575" s="3">
        <f>IF(A1575="","",D1575+E1575)</f>
        <v>600</v>
      </c>
      <c r="G1575" s="3" t="str">
        <f>IF(A1575="","",TEXT(DAY(A1575),"dddd"))</f>
        <v>sobota</v>
      </c>
      <c r="H1575" s="3" t="str">
        <f>IFERROR(IF(A1575="","",TEXT(MONTH(A1575)*30,"mmmm")),"")</f>
        <v>kwiecień</v>
      </c>
      <c r="I1575" s="3">
        <f>IF(A1575="","",YEAR(A1575))</f>
        <v>2017</v>
      </c>
      <c r="J1575" s="17" t="str">
        <f t="shared" si="25"/>
        <v>kwiecień</v>
      </c>
    </row>
    <row r="1576" spans="1:10" s="2" customFormat="1" ht="15.75" x14ac:dyDescent="0.25">
      <c r="A1576" s="15">
        <v>42843</v>
      </c>
      <c r="B1576" s="16" t="s">
        <v>10</v>
      </c>
      <c r="C1576" s="3" t="s">
        <v>73</v>
      </c>
      <c r="D1576" s="3">
        <v>12</v>
      </c>
      <c r="E1576" s="3"/>
      <c r="F1576" s="3">
        <f>IF(A1576="","",D1576+E1576)</f>
        <v>12</v>
      </c>
      <c r="G1576" s="3" t="str">
        <f>IF(A1576="","",TEXT(DAY(A1576),"dddd"))</f>
        <v>środa</v>
      </c>
      <c r="H1576" s="3" t="str">
        <f>IFERROR(IF(A1576="","",TEXT(MONTH(A1576)*30,"mmmm")),"")</f>
        <v>kwiecień</v>
      </c>
      <c r="I1576" s="3">
        <f>IF(A1576="","",YEAR(A1576))</f>
        <v>2017</v>
      </c>
      <c r="J1576" s="17" t="str">
        <f t="shared" si="25"/>
        <v>kwiecień</v>
      </c>
    </row>
    <row r="1577" spans="1:10" s="2" customFormat="1" ht="15.75" x14ac:dyDescent="0.25">
      <c r="A1577" s="15">
        <v>42843</v>
      </c>
      <c r="B1577" s="16" t="s">
        <v>10</v>
      </c>
      <c r="C1577" s="3" t="s">
        <v>80</v>
      </c>
      <c r="D1577" s="3">
        <v>432</v>
      </c>
      <c r="E1577" s="3">
        <v>18</v>
      </c>
      <c r="F1577" s="3">
        <f>IF(A1577="","",D1577+E1577)</f>
        <v>450</v>
      </c>
      <c r="G1577" s="3" t="str">
        <f>IF(A1577="","",TEXT(DAY(A1577),"dddd"))</f>
        <v>środa</v>
      </c>
      <c r="H1577" s="3" t="str">
        <f>IFERROR(IF(A1577="","",TEXT(MONTH(A1577)*30,"mmmm")),"")</f>
        <v>kwiecień</v>
      </c>
      <c r="I1577" s="3">
        <f>IF(A1577="","",YEAR(A1577))</f>
        <v>2017</v>
      </c>
      <c r="J1577" s="17" t="str">
        <f t="shared" si="25"/>
        <v>kwiecień</v>
      </c>
    </row>
    <row r="1578" spans="1:10" s="2" customFormat="1" ht="15.75" x14ac:dyDescent="0.25">
      <c r="A1578" s="15">
        <v>42843</v>
      </c>
      <c r="B1578" s="16" t="s">
        <v>10</v>
      </c>
      <c r="C1578" s="3" t="s">
        <v>104</v>
      </c>
      <c r="D1578" s="3">
        <v>10</v>
      </c>
      <c r="E1578" s="3"/>
      <c r="F1578" s="3">
        <f>IF(A1578="","",D1578+E1578)</f>
        <v>10</v>
      </c>
      <c r="G1578" s="3" t="str">
        <f>IF(A1578="","",TEXT(DAY(A1578),"dddd"))</f>
        <v>środa</v>
      </c>
      <c r="H1578" s="3" t="str">
        <f>IFERROR(IF(A1578="","",TEXT(MONTH(A1578)*30,"mmmm")),"")</f>
        <v>kwiecień</v>
      </c>
      <c r="I1578" s="3">
        <f>IF(A1578="","",YEAR(A1578))</f>
        <v>2017</v>
      </c>
      <c r="J1578" s="17" t="str">
        <f t="shared" si="25"/>
        <v>kwiecień</v>
      </c>
    </row>
    <row r="1579" spans="1:10" s="2" customFormat="1" ht="15.75" x14ac:dyDescent="0.25">
      <c r="A1579" s="15">
        <v>42843</v>
      </c>
      <c r="B1579" s="16" t="s">
        <v>10</v>
      </c>
      <c r="C1579" s="3" t="s">
        <v>156</v>
      </c>
      <c r="D1579" s="3">
        <v>10</v>
      </c>
      <c r="E1579" s="3"/>
      <c r="F1579" s="3">
        <f>IF(A1579="","",D1579+E1579)</f>
        <v>10</v>
      </c>
      <c r="G1579" s="3" t="str">
        <f>IF(A1579="","",TEXT(DAY(A1579),"dddd"))</f>
        <v>środa</v>
      </c>
      <c r="H1579" s="3" t="str">
        <f>IFERROR(IF(A1579="","",TEXT(MONTH(A1579)*30,"mmmm")),"")</f>
        <v>kwiecień</v>
      </c>
      <c r="I1579" s="3">
        <f>IF(A1579="","",YEAR(A1579))</f>
        <v>2017</v>
      </c>
      <c r="J1579" s="17" t="str">
        <f t="shared" si="25"/>
        <v>kwiecień</v>
      </c>
    </row>
    <row r="1580" spans="1:10" s="2" customFormat="1" ht="15.75" x14ac:dyDescent="0.25">
      <c r="A1580" s="15">
        <v>42843</v>
      </c>
      <c r="B1580" s="16" t="s">
        <v>10</v>
      </c>
      <c r="C1580" s="3" t="s">
        <v>88</v>
      </c>
      <c r="D1580" s="3">
        <v>6</v>
      </c>
      <c r="E1580" s="3"/>
      <c r="F1580" s="3">
        <f>IF(A1580="","",D1580+E1580)</f>
        <v>6</v>
      </c>
      <c r="G1580" s="3" t="str">
        <f>IF(A1580="","",TEXT(DAY(A1580),"dddd"))</f>
        <v>środa</v>
      </c>
      <c r="H1580" s="3" t="str">
        <f>IFERROR(IF(A1580="","",TEXT(MONTH(A1580)*30,"mmmm")),"")</f>
        <v>kwiecień</v>
      </c>
      <c r="I1580" s="3">
        <f>IF(A1580="","",YEAR(A1580))</f>
        <v>2017</v>
      </c>
      <c r="J1580" s="17" t="str">
        <f t="shared" si="25"/>
        <v>kwiecień</v>
      </c>
    </row>
    <row r="1581" spans="1:10" s="2" customFormat="1" ht="15.75" x14ac:dyDescent="0.25">
      <c r="A1581" s="15">
        <v>42843</v>
      </c>
      <c r="B1581" s="16" t="s">
        <v>10</v>
      </c>
      <c r="C1581" s="3" t="s">
        <v>144</v>
      </c>
      <c r="D1581" s="3">
        <v>10</v>
      </c>
      <c r="E1581" s="3"/>
      <c r="F1581" s="3">
        <f>IF(A1581="","",D1581+E1581)</f>
        <v>10</v>
      </c>
      <c r="G1581" s="3" t="str">
        <f>IF(A1581="","",TEXT(DAY(A1581),"dddd"))</f>
        <v>środa</v>
      </c>
      <c r="H1581" s="3" t="str">
        <f>IFERROR(IF(A1581="","",TEXT(MONTH(A1581)*30,"mmmm")),"")</f>
        <v>kwiecień</v>
      </c>
      <c r="I1581" s="3">
        <f>IF(A1581="","",YEAR(A1581))</f>
        <v>2017</v>
      </c>
      <c r="J1581" s="17" t="str">
        <f t="shared" si="25"/>
        <v>kwiecień</v>
      </c>
    </row>
    <row r="1582" spans="1:10" s="2" customFormat="1" ht="15.75" x14ac:dyDescent="0.25">
      <c r="A1582" s="15">
        <v>42843</v>
      </c>
      <c r="B1582" s="16" t="s">
        <v>10</v>
      </c>
      <c r="C1582" s="3" t="s">
        <v>38</v>
      </c>
      <c r="D1582" s="3">
        <v>30</v>
      </c>
      <c r="E1582" s="3">
        <v>121</v>
      </c>
      <c r="F1582" s="3">
        <f>IF(A1582="","",D1582+E1582)</f>
        <v>151</v>
      </c>
      <c r="G1582" s="3" t="str">
        <f>IF(A1582="","",TEXT(DAY(A1582),"dddd"))</f>
        <v>środa</v>
      </c>
      <c r="H1582" s="3" t="str">
        <f>IFERROR(IF(A1582="","",TEXT(MONTH(A1582)*30,"mmmm")),"")</f>
        <v>kwiecień</v>
      </c>
      <c r="I1582" s="3">
        <f>IF(A1582="","",YEAR(A1582))</f>
        <v>2017</v>
      </c>
      <c r="J1582" s="17" t="str">
        <f t="shared" si="25"/>
        <v>kwiecień</v>
      </c>
    </row>
    <row r="1583" spans="1:10" s="2" customFormat="1" ht="15.75" x14ac:dyDescent="0.25">
      <c r="A1583" s="15">
        <v>42843</v>
      </c>
      <c r="B1583" s="16" t="s">
        <v>10</v>
      </c>
      <c r="C1583" s="3" t="s">
        <v>25</v>
      </c>
      <c r="D1583" s="3">
        <v>300</v>
      </c>
      <c r="E1583" s="3">
        <v>10</v>
      </c>
      <c r="F1583" s="3">
        <f>IF(A1583="","",D1583+E1583)</f>
        <v>310</v>
      </c>
      <c r="G1583" s="3" t="str">
        <f>IF(A1583="","",TEXT(DAY(A1583),"dddd"))</f>
        <v>środa</v>
      </c>
      <c r="H1583" s="3" t="str">
        <f>IFERROR(IF(A1583="","",TEXT(MONTH(A1583)*30,"mmmm")),"")</f>
        <v>kwiecień</v>
      </c>
      <c r="I1583" s="3">
        <f>IF(A1583="","",YEAR(A1583))</f>
        <v>2017</v>
      </c>
      <c r="J1583" s="17" t="str">
        <f t="shared" si="25"/>
        <v>kwiecień</v>
      </c>
    </row>
    <row r="1584" spans="1:10" s="2" customFormat="1" ht="15.75" x14ac:dyDescent="0.25">
      <c r="A1584" s="15">
        <v>42843</v>
      </c>
      <c r="B1584" s="16" t="s">
        <v>10</v>
      </c>
      <c r="C1584" s="3" t="s">
        <v>67</v>
      </c>
      <c r="D1584" s="3">
        <v>15</v>
      </c>
      <c r="E1584" s="3"/>
      <c r="F1584" s="3">
        <f>IF(A1584="","",D1584+E1584)</f>
        <v>15</v>
      </c>
      <c r="G1584" s="3" t="str">
        <f>IF(A1584="","",TEXT(DAY(A1584),"dddd"))</f>
        <v>środa</v>
      </c>
      <c r="H1584" s="3" t="str">
        <f>IFERROR(IF(A1584="","",TEXT(MONTH(A1584)*30,"mmmm")),"")</f>
        <v>kwiecień</v>
      </c>
      <c r="I1584" s="3">
        <f>IF(A1584="","",YEAR(A1584))</f>
        <v>2017</v>
      </c>
      <c r="J1584" s="17" t="str">
        <f t="shared" si="25"/>
        <v>kwiecień</v>
      </c>
    </row>
    <row r="1585" spans="1:10" s="2" customFormat="1" ht="15.75" x14ac:dyDescent="0.25">
      <c r="A1585" s="15">
        <v>42843</v>
      </c>
      <c r="B1585" s="16" t="s">
        <v>10</v>
      </c>
      <c r="C1585" s="3" t="s">
        <v>16</v>
      </c>
      <c r="D1585" s="3">
        <v>2797</v>
      </c>
      <c r="E1585" s="3">
        <v>2</v>
      </c>
      <c r="F1585" s="3">
        <f>IF(A1585="","",D1585+E1585)</f>
        <v>2799</v>
      </c>
      <c r="G1585" s="3" t="str">
        <f>IF(A1585="","",TEXT(DAY(A1585),"dddd"))</f>
        <v>środa</v>
      </c>
      <c r="H1585" s="3" t="str">
        <f>IFERROR(IF(A1585="","",TEXT(MONTH(A1585)*30,"mmmm")),"")</f>
        <v>kwiecień</v>
      </c>
      <c r="I1585" s="3">
        <f>IF(A1585="","",YEAR(A1585))</f>
        <v>2017</v>
      </c>
      <c r="J1585" s="17" t="str">
        <f t="shared" si="25"/>
        <v>kwiecień</v>
      </c>
    </row>
    <row r="1586" spans="1:10" s="2" customFormat="1" ht="15.75" x14ac:dyDescent="0.25">
      <c r="A1586" s="15">
        <v>42843</v>
      </c>
      <c r="B1586" s="16" t="s">
        <v>10</v>
      </c>
      <c r="C1586" s="3" t="s">
        <v>69</v>
      </c>
      <c r="D1586" s="3">
        <v>377</v>
      </c>
      <c r="E1586" s="3"/>
      <c r="F1586" s="3">
        <f>IF(A1586="","",D1586+E1586)</f>
        <v>377</v>
      </c>
      <c r="G1586" s="3" t="str">
        <f>IF(A1586="","",TEXT(DAY(A1586),"dddd"))</f>
        <v>środa</v>
      </c>
      <c r="H1586" s="3" t="str">
        <f>IFERROR(IF(A1586="","",TEXT(MONTH(A1586)*30,"mmmm")),"")</f>
        <v>kwiecień</v>
      </c>
      <c r="I1586" s="3">
        <f>IF(A1586="","",YEAR(A1586))</f>
        <v>2017</v>
      </c>
      <c r="J1586" s="17" t="str">
        <f t="shared" si="25"/>
        <v>kwiecień</v>
      </c>
    </row>
    <row r="1587" spans="1:10" s="2" customFormat="1" ht="15.75" x14ac:dyDescent="0.25">
      <c r="A1587" s="15">
        <v>42843</v>
      </c>
      <c r="B1587" s="16" t="s">
        <v>10</v>
      </c>
      <c r="C1587" s="3" t="s">
        <v>39</v>
      </c>
      <c r="D1587" s="3">
        <v>92</v>
      </c>
      <c r="E1587" s="3">
        <v>45</v>
      </c>
      <c r="F1587" s="3">
        <f>IF(A1587="","",D1587+E1587)</f>
        <v>137</v>
      </c>
      <c r="G1587" s="3" t="str">
        <f>IF(A1587="","",TEXT(DAY(A1587),"dddd"))</f>
        <v>środa</v>
      </c>
      <c r="H1587" s="3" t="str">
        <f>IFERROR(IF(A1587="","",TEXT(MONTH(A1587)*30,"mmmm")),"")</f>
        <v>kwiecień</v>
      </c>
      <c r="I1587" s="3">
        <f>IF(A1587="","",YEAR(A1587))</f>
        <v>2017</v>
      </c>
      <c r="J1587" s="17" t="str">
        <f t="shared" si="25"/>
        <v>kwiecień</v>
      </c>
    </row>
    <row r="1588" spans="1:10" s="2" customFormat="1" ht="15.75" x14ac:dyDescent="0.25">
      <c r="A1588" s="15">
        <v>42843</v>
      </c>
      <c r="B1588" s="16" t="s">
        <v>10</v>
      </c>
      <c r="C1588" s="3" t="s">
        <v>75</v>
      </c>
      <c r="D1588" s="3">
        <v>300</v>
      </c>
      <c r="E1588" s="3">
        <v>14</v>
      </c>
      <c r="F1588" s="3">
        <f>IF(A1588="","",D1588+E1588)</f>
        <v>314</v>
      </c>
      <c r="G1588" s="3" t="str">
        <f>IF(A1588="","",TEXT(DAY(A1588),"dddd"))</f>
        <v>środa</v>
      </c>
      <c r="H1588" s="3" t="str">
        <f>IFERROR(IF(A1588="","",TEXT(MONTH(A1588)*30,"mmmm")),"")</f>
        <v>kwiecień</v>
      </c>
      <c r="I1588" s="3">
        <f>IF(A1588="","",YEAR(A1588))</f>
        <v>2017</v>
      </c>
      <c r="J1588" s="17" t="str">
        <f t="shared" si="25"/>
        <v>kwiecień</v>
      </c>
    </row>
    <row r="1589" spans="1:10" s="2" customFormat="1" ht="15.75" x14ac:dyDescent="0.25">
      <c r="A1589" s="15">
        <v>42843</v>
      </c>
      <c r="B1589" s="16" t="s">
        <v>10</v>
      </c>
      <c r="C1589" s="3" t="s">
        <v>41</v>
      </c>
      <c r="D1589" s="3">
        <v>240</v>
      </c>
      <c r="E1589" s="3"/>
      <c r="F1589" s="3">
        <f>IF(A1589="","",D1589+E1589)</f>
        <v>240</v>
      </c>
      <c r="G1589" s="3" t="str">
        <f>IF(A1589="","",TEXT(DAY(A1589),"dddd"))</f>
        <v>środa</v>
      </c>
      <c r="H1589" s="3" t="str">
        <f>IFERROR(IF(A1589="","",TEXT(MONTH(A1589)*30,"mmmm")),"")</f>
        <v>kwiecień</v>
      </c>
      <c r="I1589" s="3">
        <f>IF(A1589="","",YEAR(A1589))</f>
        <v>2017</v>
      </c>
      <c r="J1589" s="17" t="str">
        <f t="shared" si="25"/>
        <v>kwiecień</v>
      </c>
    </row>
    <row r="1590" spans="1:10" s="2" customFormat="1" ht="15.75" x14ac:dyDescent="0.25">
      <c r="A1590" s="15">
        <v>42843</v>
      </c>
      <c r="B1590" s="16" t="s">
        <v>10</v>
      </c>
      <c r="C1590" s="3" t="s">
        <v>32</v>
      </c>
      <c r="D1590" s="3">
        <v>96</v>
      </c>
      <c r="E1590" s="3"/>
      <c r="F1590" s="3">
        <f>IF(A1590="","",D1590+E1590)</f>
        <v>96</v>
      </c>
      <c r="G1590" s="3" t="str">
        <f>IF(A1590="","",TEXT(DAY(A1590),"dddd"))</f>
        <v>środa</v>
      </c>
      <c r="H1590" s="3" t="str">
        <f>IFERROR(IF(A1590="","",TEXT(MONTH(A1590)*30,"mmmm")),"")</f>
        <v>kwiecień</v>
      </c>
      <c r="I1590" s="3">
        <f>IF(A1590="","",YEAR(A1590))</f>
        <v>2017</v>
      </c>
      <c r="J1590" s="17" t="str">
        <f t="shared" si="25"/>
        <v>kwiecień</v>
      </c>
    </row>
    <row r="1591" spans="1:10" s="2" customFormat="1" ht="15.75" x14ac:dyDescent="0.25">
      <c r="A1591" s="15">
        <v>42843</v>
      </c>
      <c r="B1591" s="16" t="s">
        <v>11</v>
      </c>
      <c r="C1591" s="3" t="s">
        <v>15</v>
      </c>
      <c r="D1591" s="3">
        <v>280</v>
      </c>
      <c r="E1591" s="3">
        <v>6</v>
      </c>
      <c r="F1591" s="3">
        <f>IF(A1591="","",D1591+E1591)</f>
        <v>286</v>
      </c>
      <c r="G1591" s="3" t="str">
        <f>IF(A1591="","",TEXT(DAY(A1591),"dddd"))</f>
        <v>środa</v>
      </c>
      <c r="H1591" s="3" t="str">
        <f>IFERROR(IF(A1591="","",TEXT(MONTH(A1591)*30,"mmmm")),"")</f>
        <v>kwiecień</v>
      </c>
      <c r="I1591" s="3">
        <f>IF(A1591="","",YEAR(A1591))</f>
        <v>2017</v>
      </c>
      <c r="J1591" s="17" t="str">
        <f t="shared" si="25"/>
        <v>kwiecień</v>
      </c>
    </row>
    <row r="1592" spans="1:10" s="2" customFormat="1" ht="15.75" x14ac:dyDescent="0.25">
      <c r="A1592" s="15">
        <v>42843</v>
      </c>
      <c r="B1592" s="16" t="s">
        <v>11</v>
      </c>
      <c r="C1592" s="3" t="s">
        <v>19</v>
      </c>
      <c r="D1592" s="3">
        <v>500</v>
      </c>
      <c r="E1592" s="3">
        <v>1</v>
      </c>
      <c r="F1592" s="3">
        <f>IF(A1592="","",D1592+E1592)</f>
        <v>501</v>
      </c>
      <c r="G1592" s="3" t="str">
        <f>IF(A1592="","",TEXT(DAY(A1592),"dddd"))</f>
        <v>środa</v>
      </c>
      <c r="H1592" s="3" t="str">
        <f>IFERROR(IF(A1592="","",TEXT(MONTH(A1592)*30,"mmmm")),"")</f>
        <v>kwiecień</v>
      </c>
      <c r="I1592" s="3">
        <f>IF(A1592="","",YEAR(A1592))</f>
        <v>2017</v>
      </c>
      <c r="J1592" s="17" t="str">
        <f t="shared" si="25"/>
        <v>kwiecień</v>
      </c>
    </row>
    <row r="1593" spans="1:10" s="2" customFormat="1" ht="15.75" x14ac:dyDescent="0.25">
      <c r="A1593" s="15">
        <v>42843</v>
      </c>
      <c r="B1593" s="16" t="s">
        <v>11</v>
      </c>
      <c r="C1593" s="3" t="s">
        <v>59</v>
      </c>
      <c r="D1593" s="3">
        <v>750</v>
      </c>
      <c r="E1593" s="3">
        <v>7</v>
      </c>
      <c r="F1593" s="3">
        <f>IF(A1593="","",D1593+E1593)</f>
        <v>757</v>
      </c>
      <c r="G1593" s="3" t="str">
        <f>IF(A1593="","",TEXT(DAY(A1593),"dddd"))</f>
        <v>środa</v>
      </c>
      <c r="H1593" s="3" t="str">
        <f>IFERROR(IF(A1593="","",TEXT(MONTH(A1593)*30,"mmmm")),"")</f>
        <v>kwiecień</v>
      </c>
      <c r="I1593" s="3">
        <f>IF(A1593="","",YEAR(A1593))</f>
        <v>2017</v>
      </c>
      <c r="J1593" s="17" t="str">
        <f t="shared" si="25"/>
        <v>kwiecień</v>
      </c>
    </row>
    <row r="1594" spans="1:10" s="2" customFormat="1" ht="15.75" x14ac:dyDescent="0.25">
      <c r="A1594" s="15">
        <v>42843</v>
      </c>
      <c r="B1594" s="16" t="s">
        <v>11</v>
      </c>
      <c r="C1594" s="3" t="s">
        <v>148</v>
      </c>
      <c r="D1594" s="3">
        <v>5194</v>
      </c>
      <c r="E1594" s="3"/>
      <c r="F1594" s="3">
        <f>IF(A1594="","",D1594+E1594)</f>
        <v>5194</v>
      </c>
      <c r="G1594" s="3" t="str">
        <f>IF(A1594="","",TEXT(DAY(A1594),"dddd"))</f>
        <v>środa</v>
      </c>
      <c r="H1594" s="3" t="str">
        <f>IFERROR(IF(A1594="","",TEXT(MONTH(A1594)*30,"mmmm")),"")</f>
        <v>kwiecień</v>
      </c>
      <c r="I1594" s="3">
        <f>IF(A1594="","",YEAR(A1594))</f>
        <v>2017</v>
      </c>
      <c r="J1594" s="17" t="str">
        <f t="shared" si="25"/>
        <v>kwiecień</v>
      </c>
    </row>
    <row r="1595" spans="1:10" s="2" customFormat="1" ht="15.75" x14ac:dyDescent="0.25">
      <c r="A1595" s="15">
        <v>42843</v>
      </c>
      <c r="B1595" s="16" t="s">
        <v>11</v>
      </c>
      <c r="C1595" s="3" t="s">
        <v>32</v>
      </c>
      <c r="D1595" s="3">
        <v>120</v>
      </c>
      <c r="E1595" s="3"/>
      <c r="F1595" s="3">
        <f>IF(A1595="","",D1595+E1595)</f>
        <v>120</v>
      </c>
      <c r="G1595" s="3" t="str">
        <f>IF(A1595="","",TEXT(DAY(A1595),"dddd"))</f>
        <v>środa</v>
      </c>
      <c r="H1595" s="3" t="str">
        <f>IFERROR(IF(A1595="","",TEXT(MONTH(A1595)*30,"mmmm")),"")</f>
        <v>kwiecień</v>
      </c>
      <c r="I1595" s="3">
        <f>IF(A1595="","",YEAR(A1595))</f>
        <v>2017</v>
      </c>
      <c r="J1595" s="17" t="str">
        <f t="shared" si="25"/>
        <v>kwiecień</v>
      </c>
    </row>
    <row r="1596" spans="1:10" s="2" customFormat="1" ht="15.75" x14ac:dyDescent="0.25">
      <c r="A1596" s="15">
        <v>42843</v>
      </c>
      <c r="B1596" s="16" t="s">
        <v>12</v>
      </c>
      <c r="C1596" s="3" t="s">
        <v>31</v>
      </c>
      <c r="D1596" s="3">
        <v>1919</v>
      </c>
      <c r="E1596" s="3"/>
      <c r="F1596" s="3">
        <f>IF(A1596="","",D1596+E1596)</f>
        <v>1919</v>
      </c>
      <c r="G1596" s="3" t="str">
        <f>IF(A1596="","",TEXT(DAY(A1596),"dddd"))</f>
        <v>środa</v>
      </c>
      <c r="H1596" s="3" t="str">
        <f>IFERROR(IF(A1596="","",TEXT(MONTH(A1596)*30,"mmmm")),"")</f>
        <v>kwiecień</v>
      </c>
      <c r="I1596" s="3">
        <f>IF(A1596="","",YEAR(A1596))</f>
        <v>2017</v>
      </c>
      <c r="J1596" s="17" t="str">
        <f t="shared" si="25"/>
        <v>kwiecień</v>
      </c>
    </row>
    <row r="1597" spans="1:10" s="2" customFormat="1" ht="15.75" x14ac:dyDescent="0.25">
      <c r="A1597" s="15">
        <v>42843</v>
      </c>
      <c r="B1597" s="16" t="s">
        <v>12</v>
      </c>
      <c r="C1597" s="3" t="s">
        <v>69</v>
      </c>
      <c r="D1597" s="3">
        <v>377</v>
      </c>
      <c r="E1597" s="3"/>
      <c r="F1597" s="3">
        <f>IF(A1597="","",D1597+E1597)</f>
        <v>377</v>
      </c>
      <c r="G1597" s="3" t="str">
        <f>IF(A1597="","",TEXT(DAY(A1597),"dddd"))</f>
        <v>środa</v>
      </c>
      <c r="H1597" s="3" t="str">
        <f>IFERROR(IF(A1597="","",TEXT(MONTH(A1597)*30,"mmmm")),"")</f>
        <v>kwiecień</v>
      </c>
      <c r="I1597" s="3">
        <f>IF(A1597="","",YEAR(A1597))</f>
        <v>2017</v>
      </c>
      <c r="J1597" s="17" t="str">
        <f t="shared" si="25"/>
        <v>kwiecień</v>
      </c>
    </row>
    <row r="1598" spans="1:10" s="2" customFormat="1" ht="15.75" x14ac:dyDescent="0.25">
      <c r="A1598" s="15">
        <v>42844</v>
      </c>
      <c r="B1598" s="16" t="s">
        <v>10</v>
      </c>
      <c r="C1598" s="3" t="s">
        <v>60</v>
      </c>
      <c r="D1598" s="3">
        <v>250</v>
      </c>
      <c r="E1598" s="3">
        <v>11</v>
      </c>
      <c r="F1598" s="3">
        <f>IF(A1598="","",D1598+E1598)</f>
        <v>261</v>
      </c>
      <c r="G1598" s="3" t="str">
        <f>IF(A1598="","",TEXT(DAY(A1598),"dddd"))</f>
        <v>czwartek</v>
      </c>
      <c r="H1598" s="3" t="str">
        <f>IFERROR(IF(A1598="","",TEXT(MONTH(A1598)*30,"mmmm")),"")</f>
        <v>kwiecień</v>
      </c>
      <c r="I1598" s="3">
        <f>IF(A1598="","",YEAR(A1598))</f>
        <v>2017</v>
      </c>
      <c r="J1598" s="17" t="str">
        <f t="shared" si="25"/>
        <v>kwiecień</v>
      </c>
    </row>
    <row r="1599" spans="1:10" s="2" customFormat="1" ht="15.75" x14ac:dyDescent="0.25">
      <c r="A1599" s="15">
        <v>42844</v>
      </c>
      <c r="B1599" s="16" t="s">
        <v>10</v>
      </c>
      <c r="C1599" s="3" t="s">
        <v>26</v>
      </c>
      <c r="D1599" s="3">
        <v>547</v>
      </c>
      <c r="E1599" s="3"/>
      <c r="F1599" s="3">
        <f>IF(A1599="","",D1599+E1599)</f>
        <v>547</v>
      </c>
      <c r="G1599" s="3" t="str">
        <f>IF(A1599="","",TEXT(DAY(A1599),"dddd"))</f>
        <v>czwartek</v>
      </c>
      <c r="H1599" s="3" t="str">
        <f>IFERROR(IF(A1599="","",TEXT(MONTH(A1599)*30,"mmmm")),"")</f>
        <v>kwiecień</v>
      </c>
      <c r="I1599" s="3">
        <f>IF(A1599="","",YEAR(A1599))</f>
        <v>2017</v>
      </c>
      <c r="J1599" s="17" t="str">
        <f t="shared" si="25"/>
        <v>kwiecień</v>
      </c>
    </row>
    <row r="1600" spans="1:10" s="2" customFormat="1" ht="15.75" x14ac:dyDescent="0.25">
      <c r="A1600" s="15">
        <v>42844</v>
      </c>
      <c r="B1600" s="16" t="s">
        <v>10</v>
      </c>
      <c r="C1600" s="3" t="s">
        <v>36</v>
      </c>
      <c r="D1600" s="3">
        <v>12</v>
      </c>
      <c r="E1600" s="3"/>
      <c r="F1600" s="3">
        <f>IF(A1600="","",D1600+E1600)</f>
        <v>12</v>
      </c>
      <c r="G1600" s="3" t="str">
        <f>IF(A1600="","",TEXT(DAY(A1600),"dddd"))</f>
        <v>czwartek</v>
      </c>
      <c r="H1600" s="3" t="str">
        <f>IFERROR(IF(A1600="","",TEXT(MONTH(A1600)*30,"mmmm")),"")</f>
        <v>kwiecień</v>
      </c>
      <c r="I1600" s="3">
        <f>IF(A1600="","",YEAR(A1600))</f>
        <v>2017</v>
      </c>
      <c r="J1600" s="17" t="str">
        <f t="shared" si="25"/>
        <v>kwiecień</v>
      </c>
    </row>
    <row r="1601" spans="1:10" s="2" customFormat="1" ht="15.75" x14ac:dyDescent="0.25">
      <c r="A1601" s="15">
        <v>42844</v>
      </c>
      <c r="B1601" s="16" t="s">
        <v>10</v>
      </c>
      <c r="C1601" s="3" t="s">
        <v>38</v>
      </c>
      <c r="D1601" s="3">
        <v>10</v>
      </c>
      <c r="E1601" s="3"/>
      <c r="F1601" s="3">
        <f>IF(A1601="","",D1601+E1601)</f>
        <v>10</v>
      </c>
      <c r="G1601" s="3" t="str">
        <f>IF(A1601="","",TEXT(DAY(A1601),"dddd"))</f>
        <v>czwartek</v>
      </c>
      <c r="H1601" s="3" t="str">
        <f>IFERROR(IF(A1601="","",TEXT(MONTH(A1601)*30,"mmmm")),"")</f>
        <v>kwiecień</v>
      </c>
      <c r="I1601" s="3">
        <f>IF(A1601="","",YEAR(A1601))</f>
        <v>2017</v>
      </c>
      <c r="J1601" s="17" t="str">
        <f t="shared" si="25"/>
        <v>kwiecień</v>
      </c>
    </row>
    <row r="1602" spans="1:10" s="2" customFormat="1" ht="15.75" x14ac:dyDescent="0.25">
      <c r="A1602" s="15">
        <v>42844</v>
      </c>
      <c r="B1602" s="16" t="s">
        <v>10</v>
      </c>
      <c r="C1602" s="3" t="s">
        <v>94</v>
      </c>
      <c r="D1602" s="3">
        <v>10</v>
      </c>
      <c r="E1602" s="3"/>
      <c r="F1602" s="3">
        <f>IF(A1602="","",D1602+E1602)</f>
        <v>10</v>
      </c>
      <c r="G1602" s="3" t="str">
        <f>IF(A1602="","",TEXT(DAY(A1602),"dddd"))</f>
        <v>czwartek</v>
      </c>
      <c r="H1602" s="3" t="str">
        <f>IFERROR(IF(A1602="","",TEXT(MONTH(A1602)*30,"mmmm")),"")</f>
        <v>kwiecień</v>
      </c>
      <c r="I1602" s="3">
        <f>IF(A1602="","",YEAR(A1602))</f>
        <v>2017</v>
      </c>
      <c r="J1602" s="17" t="str">
        <f t="shared" si="25"/>
        <v>kwiecień</v>
      </c>
    </row>
    <row r="1603" spans="1:10" s="2" customFormat="1" ht="15.75" x14ac:dyDescent="0.25">
      <c r="A1603" s="15">
        <v>42844</v>
      </c>
      <c r="B1603" s="16" t="s">
        <v>10</v>
      </c>
      <c r="C1603" s="3" t="s">
        <v>118</v>
      </c>
      <c r="D1603" s="3">
        <v>2</v>
      </c>
      <c r="E1603" s="3"/>
      <c r="F1603" s="3">
        <f>IF(A1603="","",D1603+E1603)</f>
        <v>2</v>
      </c>
      <c r="G1603" s="3" t="str">
        <f>IF(A1603="","",TEXT(DAY(A1603),"dddd"))</f>
        <v>czwartek</v>
      </c>
      <c r="H1603" s="3" t="str">
        <f>IFERROR(IF(A1603="","",TEXT(MONTH(A1603)*30,"mmmm")),"")</f>
        <v>kwiecień</v>
      </c>
      <c r="I1603" s="3">
        <f>IF(A1603="","",YEAR(A1603))</f>
        <v>2017</v>
      </c>
      <c r="J1603" s="17" t="str">
        <f t="shared" si="25"/>
        <v>kwiecień</v>
      </c>
    </row>
    <row r="1604" spans="1:10" s="2" customFormat="1" ht="15.75" x14ac:dyDescent="0.25">
      <c r="A1604" s="15">
        <v>42844</v>
      </c>
      <c r="B1604" s="16" t="s">
        <v>10</v>
      </c>
      <c r="C1604" s="3" t="s">
        <v>67</v>
      </c>
      <c r="D1604" s="3">
        <v>4</v>
      </c>
      <c r="E1604" s="3"/>
      <c r="F1604" s="3">
        <f>IF(A1604="","",D1604+E1604)</f>
        <v>4</v>
      </c>
      <c r="G1604" s="3" t="str">
        <f>IF(A1604="","",TEXT(DAY(A1604),"dddd"))</f>
        <v>czwartek</v>
      </c>
      <c r="H1604" s="3" t="str">
        <f>IFERROR(IF(A1604="","",TEXT(MONTH(A1604)*30,"mmmm")),"")</f>
        <v>kwiecień</v>
      </c>
      <c r="I1604" s="3">
        <f>IF(A1604="","",YEAR(A1604))</f>
        <v>2017</v>
      </c>
      <c r="J1604" s="17" t="str">
        <f t="shared" si="25"/>
        <v>kwiecień</v>
      </c>
    </row>
    <row r="1605" spans="1:10" s="2" customFormat="1" ht="15.75" x14ac:dyDescent="0.25">
      <c r="A1605" s="15">
        <v>42844</v>
      </c>
      <c r="B1605" s="16" t="s">
        <v>10</v>
      </c>
      <c r="C1605" s="3" t="s">
        <v>31</v>
      </c>
      <c r="D1605" s="3">
        <v>1480</v>
      </c>
      <c r="E1605" s="3"/>
      <c r="F1605" s="3">
        <f>IF(A1605="","",D1605+E1605)</f>
        <v>1480</v>
      </c>
      <c r="G1605" s="3" t="str">
        <f>IF(A1605="","",TEXT(DAY(A1605),"dddd"))</f>
        <v>czwartek</v>
      </c>
      <c r="H1605" s="3" t="str">
        <f>IFERROR(IF(A1605="","",TEXT(MONTH(A1605)*30,"mmmm")),"")</f>
        <v>kwiecień</v>
      </c>
      <c r="I1605" s="3">
        <f>IF(A1605="","",YEAR(A1605))</f>
        <v>2017</v>
      </c>
      <c r="J1605" s="17" t="str">
        <f t="shared" si="25"/>
        <v>kwiecień</v>
      </c>
    </row>
    <row r="1606" spans="1:10" s="2" customFormat="1" ht="15.75" x14ac:dyDescent="0.25">
      <c r="A1606" s="15">
        <v>42844</v>
      </c>
      <c r="B1606" s="16" t="s">
        <v>10</v>
      </c>
      <c r="C1606" s="3" t="s">
        <v>69</v>
      </c>
      <c r="D1606" s="3">
        <v>385</v>
      </c>
      <c r="E1606" s="3"/>
      <c r="F1606" s="3">
        <f>IF(A1606="","",D1606+E1606)</f>
        <v>385</v>
      </c>
      <c r="G1606" s="3" t="str">
        <f>IF(A1606="","",TEXT(DAY(A1606),"dddd"))</f>
        <v>czwartek</v>
      </c>
      <c r="H1606" s="3" t="str">
        <f>IFERROR(IF(A1606="","",TEXT(MONTH(A1606)*30,"mmmm")),"")</f>
        <v>kwiecień</v>
      </c>
      <c r="I1606" s="3">
        <f>IF(A1606="","",YEAR(A1606))</f>
        <v>2017</v>
      </c>
      <c r="J1606" s="17" t="str">
        <f t="shared" ref="J1606:J1669" si="26">H1606</f>
        <v>kwiecień</v>
      </c>
    </row>
    <row r="1607" spans="1:10" s="2" customFormat="1" ht="15.75" x14ac:dyDescent="0.25">
      <c r="A1607" s="15">
        <v>42844</v>
      </c>
      <c r="B1607" s="16" t="s">
        <v>10</v>
      </c>
      <c r="C1607" s="3" t="s">
        <v>41</v>
      </c>
      <c r="D1607" s="3">
        <v>160</v>
      </c>
      <c r="E1607" s="3"/>
      <c r="F1607" s="3">
        <f>IF(A1607="","",D1607+E1607)</f>
        <v>160</v>
      </c>
      <c r="G1607" s="3" t="str">
        <f>IF(A1607="","",TEXT(DAY(A1607),"dddd"))</f>
        <v>czwartek</v>
      </c>
      <c r="H1607" s="3" t="str">
        <f>IFERROR(IF(A1607="","",TEXT(MONTH(A1607)*30,"mmmm")),"")</f>
        <v>kwiecień</v>
      </c>
      <c r="I1607" s="3">
        <f>IF(A1607="","",YEAR(A1607))</f>
        <v>2017</v>
      </c>
      <c r="J1607" s="17" t="str">
        <f t="shared" si="26"/>
        <v>kwiecień</v>
      </c>
    </row>
    <row r="1608" spans="1:10" s="2" customFormat="1" ht="15.75" x14ac:dyDescent="0.25">
      <c r="A1608" s="15">
        <v>42844</v>
      </c>
      <c r="B1608" s="16" t="s">
        <v>10</v>
      </c>
      <c r="C1608" s="3" t="s">
        <v>164</v>
      </c>
      <c r="D1608" s="3">
        <v>10</v>
      </c>
      <c r="E1608" s="3"/>
      <c r="F1608" s="3">
        <f>IF(A1608="","",D1608+E1608)</f>
        <v>10</v>
      </c>
      <c r="G1608" s="3" t="str">
        <f>IF(A1608="","",TEXT(DAY(A1608),"dddd"))</f>
        <v>czwartek</v>
      </c>
      <c r="H1608" s="3" t="str">
        <f>IFERROR(IF(A1608="","",TEXT(MONTH(A1608)*30,"mmmm")),"")</f>
        <v>kwiecień</v>
      </c>
      <c r="I1608" s="3">
        <f>IF(A1608="","",YEAR(A1608))</f>
        <v>2017</v>
      </c>
      <c r="J1608" s="17" t="str">
        <f t="shared" si="26"/>
        <v>kwiecień</v>
      </c>
    </row>
    <row r="1609" spans="1:10" s="2" customFormat="1" ht="15.75" x14ac:dyDescent="0.25">
      <c r="A1609" s="15">
        <v>42844</v>
      </c>
      <c r="B1609" s="16" t="s">
        <v>10</v>
      </c>
      <c r="C1609" s="3" t="s">
        <v>23</v>
      </c>
      <c r="D1609" s="3">
        <v>525</v>
      </c>
      <c r="E1609" s="3">
        <v>2</v>
      </c>
      <c r="F1609" s="3">
        <f>IF(A1609="","",D1609+E1609)</f>
        <v>527</v>
      </c>
      <c r="G1609" s="3" t="str">
        <f>IF(A1609="","",TEXT(DAY(A1609),"dddd"))</f>
        <v>czwartek</v>
      </c>
      <c r="H1609" s="3" t="str">
        <f>IFERROR(IF(A1609="","",TEXT(MONTH(A1609)*30,"mmmm")),"")</f>
        <v>kwiecień</v>
      </c>
      <c r="I1609" s="3">
        <f>IF(A1609="","",YEAR(A1609))</f>
        <v>2017</v>
      </c>
      <c r="J1609" s="17" t="str">
        <f t="shared" si="26"/>
        <v>kwiecień</v>
      </c>
    </row>
    <row r="1610" spans="1:10" s="2" customFormat="1" ht="15.75" x14ac:dyDescent="0.25">
      <c r="A1610" s="15">
        <v>42844</v>
      </c>
      <c r="B1610" s="16" t="s">
        <v>10</v>
      </c>
      <c r="C1610" s="3" t="s">
        <v>119</v>
      </c>
      <c r="D1610" s="3">
        <v>287</v>
      </c>
      <c r="E1610" s="3">
        <v>2</v>
      </c>
      <c r="F1610" s="3">
        <f>IF(A1610="","",D1610+E1610)</f>
        <v>289</v>
      </c>
      <c r="G1610" s="3" t="str">
        <f>IF(A1610="","",TEXT(DAY(A1610),"dddd"))</f>
        <v>czwartek</v>
      </c>
      <c r="H1610" s="3" t="str">
        <f>IFERROR(IF(A1610="","",TEXT(MONTH(A1610)*30,"mmmm")),"")</f>
        <v>kwiecień</v>
      </c>
      <c r="I1610" s="3">
        <f>IF(A1610="","",YEAR(A1610))</f>
        <v>2017</v>
      </c>
      <c r="J1610" s="17" t="str">
        <f t="shared" si="26"/>
        <v>kwiecień</v>
      </c>
    </row>
    <row r="1611" spans="1:10" s="2" customFormat="1" ht="15.75" x14ac:dyDescent="0.25">
      <c r="A1611" s="15">
        <v>42844</v>
      </c>
      <c r="B1611" s="16" t="s">
        <v>11</v>
      </c>
      <c r="C1611" s="3" t="s">
        <v>82</v>
      </c>
      <c r="D1611" s="3">
        <v>300</v>
      </c>
      <c r="E1611" s="3">
        <v>14</v>
      </c>
      <c r="F1611" s="3">
        <f>IF(A1611="","",D1611+E1611)</f>
        <v>314</v>
      </c>
      <c r="G1611" s="3" t="str">
        <f>IF(A1611="","",TEXT(DAY(A1611),"dddd"))</f>
        <v>czwartek</v>
      </c>
      <c r="H1611" s="3" t="str">
        <f>IFERROR(IF(A1611="","",TEXT(MONTH(A1611)*30,"mmmm")),"")</f>
        <v>kwiecień</v>
      </c>
      <c r="I1611" s="3">
        <f>IF(A1611="","",YEAR(A1611))</f>
        <v>2017</v>
      </c>
      <c r="J1611" s="17" t="str">
        <f t="shared" si="26"/>
        <v>kwiecień</v>
      </c>
    </row>
    <row r="1612" spans="1:10" s="2" customFormat="1" ht="15.75" x14ac:dyDescent="0.25">
      <c r="A1612" s="15">
        <v>42844</v>
      </c>
      <c r="B1612" s="16" t="s">
        <v>11</v>
      </c>
      <c r="C1612" s="3" t="s">
        <v>93</v>
      </c>
      <c r="D1612" s="3">
        <v>154</v>
      </c>
      <c r="E1612" s="3"/>
      <c r="F1612" s="3">
        <f>IF(A1612="","",D1612+E1612)</f>
        <v>154</v>
      </c>
      <c r="G1612" s="3" t="str">
        <f>IF(A1612="","",TEXT(DAY(A1612),"dddd"))</f>
        <v>czwartek</v>
      </c>
      <c r="H1612" s="3" t="str">
        <f>IFERROR(IF(A1612="","",TEXT(MONTH(A1612)*30,"mmmm")),"")</f>
        <v>kwiecień</v>
      </c>
      <c r="I1612" s="3">
        <f>IF(A1612="","",YEAR(A1612))</f>
        <v>2017</v>
      </c>
      <c r="J1612" s="17" t="str">
        <f t="shared" si="26"/>
        <v>kwiecień</v>
      </c>
    </row>
    <row r="1613" spans="1:10" s="2" customFormat="1" ht="15.75" x14ac:dyDescent="0.25">
      <c r="A1613" s="15">
        <v>42844</v>
      </c>
      <c r="B1613" s="16" t="s">
        <v>11</v>
      </c>
      <c r="C1613" s="3" t="s">
        <v>57</v>
      </c>
      <c r="D1613" s="3">
        <v>80</v>
      </c>
      <c r="E1613" s="3"/>
      <c r="F1613" s="3">
        <f>IF(A1613="","",D1613+E1613)</f>
        <v>80</v>
      </c>
      <c r="G1613" s="3" t="str">
        <f>IF(A1613="","",TEXT(DAY(A1613),"dddd"))</f>
        <v>czwartek</v>
      </c>
      <c r="H1613" s="3" t="str">
        <f>IFERROR(IF(A1613="","",TEXT(MONTH(A1613)*30,"mmmm")),"")</f>
        <v>kwiecień</v>
      </c>
      <c r="I1613" s="3">
        <f>IF(A1613="","",YEAR(A1613))</f>
        <v>2017</v>
      </c>
      <c r="J1613" s="17" t="str">
        <f t="shared" si="26"/>
        <v>kwiecień</v>
      </c>
    </row>
    <row r="1614" spans="1:10" s="2" customFormat="1" ht="15.75" x14ac:dyDescent="0.25">
      <c r="A1614" s="15">
        <v>42844</v>
      </c>
      <c r="B1614" s="16" t="s">
        <v>11</v>
      </c>
      <c r="C1614" s="3" t="s">
        <v>20</v>
      </c>
      <c r="D1614" s="3">
        <v>120</v>
      </c>
      <c r="E1614" s="3"/>
      <c r="F1614" s="3">
        <f>IF(A1614="","",D1614+E1614)</f>
        <v>120</v>
      </c>
      <c r="G1614" s="3" t="str">
        <f>IF(A1614="","",TEXT(DAY(A1614),"dddd"))</f>
        <v>czwartek</v>
      </c>
      <c r="H1614" s="3" t="str">
        <f>IFERROR(IF(A1614="","",TEXT(MONTH(A1614)*30,"mmmm")),"")</f>
        <v>kwiecień</v>
      </c>
      <c r="I1614" s="3">
        <f>IF(A1614="","",YEAR(A1614))</f>
        <v>2017</v>
      </c>
      <c r="J1614" s="17" t="str">
        <f t="shared" si="26"/>
        <v>kwiecień</v>
      </c>
    </row>
    <row r="1615" spans="1:10" s="2" customFormat="1" ht="15.75" x14ac:dyDescent="0.25">
      <c r="A1615" s="15">
        <v>42844</v>
      </c>
      <c r="B1615" s="16" t="s">
        <v>11</v>
      </c>
      <c r="C1615" s="3" t="s">
        <v>35</v>
      </c>
      <c r="D1615" s="3">
        <v>200</v>
      </c>
      <c r="E1615" s="3">
        <v>3</v>
      </c>
      <c r="F1615" s="3">
        <f>IF(A1615="","",D1615+E1615)</f>
        <v>203</v>
      </c>
      <c r="G1615" s="3" t="str">
        <f>IF(A1615="","",TEXT(DAY(A1615),"dddd"))</f>
        <v>czwartek</v>
      </c>
      <c r="H1615" s="3" t="str">
        <f>IFERROR(IF(A1615="","",TEXT(MONTH(A1615)*30,"mmmm")),"")</f>
        <v>kwiecień</v>
      </c>
      <c r="I1615" s="3">
        <f>IF(A1615="","",YEAR(A1615))</f>
        <v>2017</v>
      </c>
      <c r="J1615" s="17" t="str">
        <f t="shared" si="26"/>
        <v>kwiecień</v>
      </c>
    </row>
    <row r="1616" spans="1:10" s="2" customFormat="1" ht="15.75" x14ac:dyDescent="0.25">
      <c r="A1616" s="15">
        <v>42844</v>
      </c>
      <c r="B1616" s="16" t="s">
        <v>11</v>
      </c>
      <c r="C1616" s="3" t="s">
        <v>95</v>
      </c>
      <c r="D1616" s="3">
        <v>60</v>
      </c>
      <c r="E1616" s="3"/>
      <c r="F1616" s="3">
        <f>IF(A1616="","",D1616+E1616)</f>
        <v>60</v>
      </c>
      <c r="G1616" s="3" t="str">
        <f>IF(A1616="","",TEXT(DAY(A1616),"dddd"))</f>
        <v>czwartek</v>
      </c>
      <c r="H1616" s="3" t="str">
        <f>IFERROR(IF(A1616="","",TEXT(MONTH(A1616)*30,"mmmm")),"")</f>
        <v>kwiecień</v>
      </c>
      <c r="I1616" s="3">
        <f>IF(A1616="","",YEAR(A1616))</f>
        <v>2017</v>
      </c>
      <c r="J1616" s="17" t="str">
        <f t="shared" si="26"/>
        <v>kwiecień</v>
      </c>
    </row>
    <row r="1617" spans="1:10" s="2" customFormat="1" ht="15.75" x14ac:dyDescent="0.25">
      <c r="A1617" s="15">
        <v>42844</v>
      </c>
      <c r="B1617" s="16" t="s">
        <v>11</v>
      </c>
      <c r="C1617" s="3" t="s">
        <v>123</v>
      </c>
      <c r="D1617" s="3">
        <v>50</v>
      </c>
      <c r="E1617" s="3"/>
      <c r="F1617" s="3">
        <f>IF(A1617="","",D1617+E1617)</f>
        <v>50</v>
      </c>
      <c r="G1617" s="3" t="str">
        <f>IF(A1617="","",TEXT(DAY(A1617),"dddd"))</f>
        <v>czwartek</v>
      </c>
      <c r="H1617" s="3" t="str">
        <f>IFERROR(IF(A1617="","",TEXT(MONTH(A1617)*30,"mmmm")),"")</f>
        <v>kwiecień</v>
      </c>
      <c r="I1617" s="3">
        <f>IF(A1617="","",YEAR(A1617))</f>
        <v>2017</v>
      </c>
      <c r="J1617" s="17" t="str">
        <f t="shared" si="26"/>
        <v>kwiecień</v>
      </c>
    </row>
    <row r="1618" spans="1:10" s="2" customFormat="1" ht="15.75" x14ac:dyDescent="0.25">
      <c r="A1618" s="15">
        <v>42844</v>
      </c>
      <c r="B1618" s="16" t="s">
        <v>11</v>
      </c>
      <c r="C1618" s="3" t="s">
        <v>27</v>
      </c>
      <c r="D1618" s="3">
        <v>440</v>
      </c>
      <c r="E1618" s="3"/>
      <c r="F1618" s="3">
        <f>IF(A1618="","",D1618+E1618)</f>
        <v>440</v>
      </c>
      <c r="G1618" s="3" t="str">
        <f>IF(A1618="","",TEXT(DAY(A1618),"dddd"))</f>
        <v>czwartek</v>
      </c>
      <c r="H1618" s="3" t="str">
        <f>IFERROR(IF(A1618="","",TEXT(MONTH(A1618)*30,"mmmm")),"")</f>
        <v>kwiecień</v>
      </c>
      <c r="I1618" s="3">
        <f>IF(A1618="","",YEAR(A1618))</f>
        <v>2017</v>
      </c>
      <c r="J1618" s="17" t="str">
        <f t="shared" si="26"/>
        <v>kwiecień</v>
      </c>
    </row>
    <row r="1619" spans="1:10" s="2" customFormat="1" ht="15.75" x14ac:dyDescent="0.25">
      <c r="A1619" s="15">
        <v>42844</v>
      </c>
      <c r="B1619" s="16" t="s">
        <v>11</v>
      </c>
      <c r="C1619" s="3" t="s">
        <v>59</v>
      </c>
      <c r="D1619" s="3">
        <v>500</v>
      </c>
      <c r="E1619" s="3">
        <v>18</v>
      </c>
      <c r="F1619" s="3">
        <f>IF(A1619="","",D1619+E1619)</f>
        <v>518</v>
      </c>
      <c r="G1619" s="3" t="str">
        <f>IF(A1619="","",TEXT(DAY(A1619),"dddd"))</f>
        <v>czwartek</v>
      </c>
      <c r="H1619" s="3" t="str">
        <f>IFERROR(IF(A1619="","",TEXT(MONTH(A1619)*30,"mmmm")),"")</f>
        <v>kwiecień</v>
      </c>
      <c r="I1619" s="3">
        <f>IF(A1619="","",YEAR(A1619))</f>
        <v>2017</v>
      </c>
      <c r="J1619" s="17" t="str">
        <f t="shared" si="26"/>
        <v>kwiecień</v>
      </c>
    </row>
    <row r="1620" spans="1:10" s="2" customFormat="1" ht="15.75" x14ac:dyDescent="0.25">
      <c r="A1620" s="15">
        <v>42844</v>
      </c>
      <c r="B1620" s="16" t="s">
        <v>12</v>
      </c>
      <c r="C1620" s="3" t="s">
        <v>41</v>
      </c>
      <c r="D1620" s="3">
        <v>800</v>
      </c>
      <c r="E1620" s="3">
        <v>1</v>
      </c>
      <c r="F1620" s="3">
        <f>IF(A1620="","",D1620+E1620)</f>
        <v>801</v>
      </c>
      <c r="G1620" s="3" t="str">
        <f>IF(A1620="","",TEXT(DAY(A1620),"dddd"))</f>
        <v>czwartek</v>
      </c>
      <c r="H1620" s="3" t="str">
        <f>IFERROR(IF(A1620="","",TEXT(MONTH(A1620)*30,"mmmm")),"")</f>
        <v>kwiecień</v>
      </c>
      <c r="I1620" s="3">
        <f>IF(A1620="","",YEAR(A1620))</f>
        <v>2017</v>
      </c>
      <c r="J1620" s="17" t="str">
        <f t="shared" si="26"/>
        <v>kwiecień</v>
      </c>
    </row>
    <row r="1621" spans="1:10" s="2" customFormat="1" ht="15.75" x14ac:dyDescent="0.25">
      <c r="A1621" s="15">
        <v>42845</v>
      </c>
      <c r="B1621" s="16" t="s">
        <v>10</v>
      </c>
      <c r="C1621" s="3" t="s">
        <v>130</v>
      </c>
      <c r="D1621" s="3">
        <v>150</v>
      </c>
      <c r="E1621" s="3">
        <v>36</v>
      </c>
      <c r="F1621" s="3">
        <f>IF(A1621="","",D1621+E1621)</f>
        <v>186</v>
      </c>
      <c r="G1621" s="3" t="str">
        <f>IF(A1621="","",TEXT(DAY(A1621),"dddd"))</f>
        <v>piątek</v>
      </c>
      <c r="H1621" s="3" t="str">
        <f>IFERROR(IF(A1621="","",TEXT(MONTH(A1621)*30,"mmmm")),"")</f>
        <v>kwiecień</v>
      </c>
      <c r="I1621" s="3">
        <f>IF(A1621="","",YEAR(A1621))</f>
        <v>2017</v>
      </c>
      <c r="J1621" s="17" t="str">
        <f t="shared" si="26"/>
        <v>kwiecień</v>
      </c>
    </row>
    <row r="1622" spans="1:10" s="2" customFormat="1" ht="15.75" x14ac:dyDescent="0.25">
      <c r="A1622" s="15">
        <v>42845</v>
      </c>
      <c r="B1622" s="16" t="s">
        <v>10</v>
      </c>
      <c r="C1622" s="3" t="s">
        <v>77</v>
      </c>
      <c r="D1622" s="3">
        <v>48</v>
      </c>
      <c r="E1622" s="3"/>
      <c r="F1622" s="3">
        <f>IF(A1622="","",D1622+E1622)</f>
        <v>48</v>
      </c>
      <c r="G1622" s="3" t="str">
        <f>IF(A1622="","",TEXT(DAY(A1622),"dddd"))</f>
        <v>piątek</v>
      </c>
      <c r="H1622" s="3" t="str">
        <f>IFERROR(IF(A1622="","",TEXT(MONTH(A1622)*30,"mmmm")),"")</f>
        <v>kwiecień</v>
      </c>
      <c r="I1622" s="3">
        <f>IF(A1622="","",YEAR(A1622))</f>
        <v>2017</v>
      </c>
      <c r="J1622" s="17" t="str">
        <f t="shared" si="26"/>
        <v>kwiecień</v>
      </c>
    </row>
    <row r="1623" spans="1:10" s="2" customFormat="1" ht="15.75" x14ac:dyDescent="0.25">
      <c r="A1623" s="15">
        <v>42845</v>
      </c>
      <c r="B1623" s="16" t="s">
        <v>10</v>
      </c>
      <c r="C1623" s="3" t="s">
        <v>25</v>
      </c>
      <c r="D1623" s="3">
        <v>350</v>
      </c>
      <c r="E1623" s="3"/>
      <c r="F1623" s="3">
        <f>IF(A1623="","",D1623+E1623)</f>
        <v>350</v>
      </c>
      <c r="G1623" s="3" t="str">
        <f>IF(A1623="","",TEXT(DAY(A1623),"dddd"))</f>
        <v>piątek</v>
      </c>
      <c r="H1623" s="3" t="str">
        <f>IFERROR(IF(A1623="","",TEXT(MONTH(A1623)*30,"mmmm")),"")</f>
        <v>kwiecień</v>
      </c>
      <c r="I1623" s="3">
        <f>IF(A1623="","",YEAR(A1623))</f>
        <v>2017</v>
      </c>
      <c r="J1623" s="17" t="str">
        <f t="shared" si="26"/>
        <v>kwiecień</v>
      </c>
    </row>
    <row r="1624" spans="1:10" s="2" customFormat="1" ht="15.75" x14ac:dyDescent="0.25">
      <c r="A1624" s="15">
        <v>42845</v>
      </c>
      <c r="B1624" s="16" t="s">
        <v>10</v>
      </c>
      <c r="C1624" s="3" t="s">
        <v>114</v>
      </c>
      <c r="D1624" s="3">
        <v>10</v>
      </c>
      <c r="E1624" s="3"/>
      <c r="F1624" s="3">
        <f>IF(A1624="","",D1624+E1624)</f>
        <v>10</v>
      </c>
      <c r="G1624" s="3" t="str">
        <f>IF(A1624="","",TEXT(DAY(A1624),"dddd"))</f>
        <v>piątek</v>
      </c>
      <c r="H1624" s="3" t="str">
        <f>IFERROR(IF(A1624="","",TEXT(MONTH(A1624)*30,"mmmm")),"")</f>
        <v>kwiecień</v>
      </c>
      <c r="I1624" s="3">
        <f>IF(A1624="","",YEAR(A1624))</f>
        <v>2017</v>
      </c>
      <c r="J1624" s="17" t="str">
        <f t="shared" si="26"/>
        <v>kwiecień</v>
      </c>
    </row>
    <row r="1625" spans="1:10" s="2" customFormat="1" ht="15.75" x14ac:dyDescent="0.25">
      <c r="A1625" s="15">
        <v>42845</v>
      </c>
      <c r="B1625" s="16" t="s">
        <v>10</v>
      </c>
      <c r="C1625" s="3" t="s">
        <v>64</v>
      </c>
      <c r="D1625" s="3">
        <v>180</v>
      </c>
      <c r="E1625" s="3">
        <v>8</v>
      </c>
      <c r="F1625" s="3">
        <f>IF(A1625="","",D1625+E1625)</f>
        <v>188</v>
      </c>
      <c r="G1625" s="3" t="str">
        <f>IF(A1625="","",TEXT(DAY(A1625),"dddd"))</f>
        <v>piątek</v>
      </c>
      <c r="H1625" s="3" t="str">
        <f>IFERROR(IF(A1625="","",TEXT(MONTH(A1625)*30,"mmmm")),"")</f>
        <v>kwiecień</v>
      </c>
      <c r="I1625" s="3">
        <f>IF(A1625="","",YEAR(A1625))</f>
        <v>2017</v>
      </c>
      <c r="J1625" s="17" t="str">
        <f t="shared" si="26"/>
        <v>kwiecień</v>
      </c>
    </row>
    <row r="1626" spans="1:10" s="2" customFormat="1" ht="15.75" x14ac:dyDescent="0.25">
      <c r="A1626" s="15">
        <v>42845</v>
      </c>
      <c r="B1626" s="16" t="s">
        <v>10</v>
      </c>
      <c r="C1626" s="3" t="s">
        <v>101</v>
      </c>
      <c r="D1626" s="3">
        <v>10</v>
      </c>
      <c r="E1626" s="3"/>
      <c r="F1626" s="3">
        <f>IF(A1626="","",D1626+E1626)</f>
        <v>10</v>
      </c>
      <c r="G1626" s="3" t="str">
        <f>IF(A1626="","",TEXT(DAY(A1626),"dddd"))</f>
        <v>piątek</v>
      </c>
      <c r="H1626" s="3" t="str">
        <f>IFERROR(IF(A1626="","",TEXT(MONTH(A1626)*30,"mmmm")),"")</f>
        <v>kwiecień</v>
      </c>
      <c r="I1626" s="3">
        <f>IF(A1626="","",YEAR(A1626))</f>
        <v>2017</v>
      </c>
      <c r="J1626" s="17" t="str">
        <f t="shared" si="26"/>
        <v>kwiecień</v>
      </c>
    </row>
    <row r="1627" spans="1:10" s="2" customFormat="1" ht="15.75" x14ac:dyDescent="0.25">
      <c r="A1627" s="15">
        <v>42845</v>
      </c>
      <c r="B1627" s="16" t="s">
        <v>10</v>
      </c>
      <c r="C1627" s="3" t="s">
        <v>85</v>
      </c>
      <c r="D1627" s="3">
        <v>2</v>
      </c>
      <c r="E1627" s="3"/>
      <c r="F1627" s="3">
        <f>IF(A1627="","",D1627+E1627)</f>
        <v>2</v>
      </c>
      <c r="G1627" s="3" t="str">
        <f>IF(A1627="","",TEXT(DAY(A1627),"dddd"))</f>
        <v>piątek</v>
      </c>
      <c r="H1627" s="3" t="str">
        <f>IFERROR(IF(A1627="","",TEXT(MONTH(A1627)*30,"mmmm")),"")</f>
        <v>kwiecień</v>
      </c>
      <c r="I1627" s="3">
        <f>IF(A1627="","",YEAR(A1627))</f>
        <v>2017</v>
      </c>
      <c r="J1627" s="17" t="str">
        <f t="shared" si="26"/>
        <v>kwiecień</v>
      </c>
    </row>
    <row r="1628" spans="1:10" s="2" customFormat="1" ht="15.75" x14ac:dyDescent="0.25">
      <c r="A1628" s="15">
        <v>42845</v>
      </c>
      <c r="B1628" s="16" t="s">
        <v>10</v>
      </c>
      <c r="C1628" s="3" t="s">
        <v>16</v>
      </c>
      <c r="D1628" s="3">
        <v>1384</v>
      </c>
      <c r="E1628" s="3">
        <v>15</v>
      </c>
      <c r="F1628" s="3">
        <f>IF(A1628="","",D1628+E1628)</f>
        <v>1399</v>
      </c>
      <c r="G1628" s="3" t="str">
        <f>IF(A1628="","",TEXT(DAY(A1628),"dddd"))</f>
        <v>piątek</v>
      </c>
      <c r="H1628" s="3" t="str">
        <f>IFERROR(IF(A1628="","",TEXT(MONTH(A1628)*30,"mmmm")),"")</f>
        <v>kwiecień</v>
      </c>
      <c r="I1628" s="3">
        <f>IF(A1628="","",YEAR(A1628))</f>
        <v>2017</v>
      </c>
      <c r="J1628" s="17" t="str">
        <f t="shared" si="26"/>
        <v>kwiecień</v>
      </c>
    </row>
    <row r="1629" spans="1:10" s="2" customFormat="1" ht="15.75" x14ac:dyDescent="0.25">
      <c r="A1629" s="15">
        <v>42845</v>
      </c>
      <c r="B1629" s="16" t="s">
        <v>10</v>
      </c>
      <c r="C1629" s="3" t="s">
        <v>52</v>
      </c>
      <c r="D1629" s="3">
        <v>20</v>
      </c>
      <c r="E1629" s="3"/>
      <c r="F1629" s="3">
        <f>IF(A1629="","",D1629+E1629)</f>
        <v>20</v>
      </c>
      <c r="G1629" s="3" t="str">
        <f>IF(A1629="","",TEXT(DAY(A1629),"dddd"))</f>
        <v>piątek</v>
      </c>
      <c r="H1629" s="3" t="str">
        <f>IFERROR(IF(A1629="","",TEXT(MONTH(A1629)*30,"mmmm")),"")</f>
        <v>kwiecień</v>
      </c>
      <c r="I1629" s="3">
        <f>IF(A1629="","",YEAR(A1629))</f>
        <v>2017</v>
      </c>
      <c r="J1629" s="17" t="str">
        <f t="shared" si="26"/>
        <v>kwiecień</v>
      </c>
    </row>
    <row r="1630" spans="1:10" s="2" customFormat="1" ht="15.75" x14ac:dyDescent="0.25">
      <c r="A1630" s="15">
        <v>42845</v>
      </c>
      <c r="B1630" s="16" t="s">
        <v>10</v>
      </c>
      <c r="C1630" s="3" t="s">
        <v>132</v>
      </c>
      <c r="D1630" s="3">
        <v>94</v>
      </c>
      <c r="E1630" s="3"/>
      <c r="F1630" s="3">
        <f>IF(A1630="","",D1630+E1630)</f>
        <v>94</v>
      </c>
      <c r="G1630" s="3" t="str">
        <f>IF(A1630="","",TEXT(DAY(A1630),"dddd"))</f>
        <v>piątek</v>
      </c>
      <c r="H1630" s="3" t="str">
        <f>IFERROR(IF(A1630="","",TEXT(MONTH(A1630)*30,"mmmm")),"")</f>
        <v>kwiecień</v>
      </c>
      <c r="I1630" s="3">
        <f>IF(A1630="","",YEAR(A1630))</f>
        <v>2017</v>
      </c>
      <c r="J1630" s="17" t="str">
        <f t="shared" si="26"/>
        <v>kwiecień</v>
      </c>
    </row>
    <row r="1631" spans="1:10" s="2" customFormat="1" ht="15.75" x14ac:dyDescent="0.25">
      <c r="A1631" s="15">
        <v>42845</v>
      </c>
      <c r="B1631" s="16" t="s">
        <v>10</v>
      </c>
      <c r="C1631" s="3" t="s">
        <v>41</v>
      </c>
      <c r="D1631" s="3">
        <v>60</v>
      </c>
      <c r="E1631" s="3"/>
      <c r="F1631" s="3">
        <f>IF(A1631="","",D1631+E1631)</f>
        <v>60</v>
      </c>
      <c r="G1631" s="3" t="str">
        <f>IF(A1631="","",TEXT(DAY(A1631),"dddd"))</f>
        <v>piątek</v>
      </c>
      <c r="H1631" s="3" t="str">
        <f>IFERROR(IF(A1631="","",TEXT(MONTH(A1631)*30,"mmmm")),"")</f>
        <v>kwiecień</v>
      </c>
      <c r="I1631" s="3">
        <f>IF(A1631="","",YEAR(A1631))</f>
        <v>2017</v>
      </c>
      <c r="J1631" s="17" t="str">
        <f t="shared" si="26"/>
        <v>kwiecień</v>
      </c>
    </row>
    <row r="1632" spans="1:10" s="2" customFormat="1" ht="15.75" x14ac:dyDescent="0.25">
      <c r="A1632" s="15">
        <v>42845</v>
      </c>
      <c r="B1632" s="16" t="s">
        <v>10</v>
      </c>
      <c r="C1632" s="3" t="s">
        <v>79</v>
      </c>
      <c r="D1632" s="3">
        <v>30</v>
      </c>
      <c r="E1632" s="3"/>
      <c r="F1632" s="3">
        <f>IF(A1632="","",D1632+E1632)</f>
        <v>30</v>
      </c>
      <c r="G1632" s="3" t="str">
        <f>IF(A1632="","",TEXT(DAY(A1632),"dddd"))</f>
        <v>piątek</v>
      </c>
      <c r="H1632" s="3" t="str">
        <f>IFERROR(IF(A1632="","",TEXT(MONTH(A1632)*30,"mmmm")),"")</f>
        <v>kwiecień</v>
      </c>
      <c r="I1632" s="3">
        <f>IF(A1632="","",YEAR(A1632))</f>
        <v>2017</v>
      </c>
      <c r="J1632" s="17" t="str">
        <f t="shared" si="26"/>
        <v>kwiecień</v>
      </c>
    </row>
    <row r="1633" spans="1:10" s="2" customFormat="1" ht="15.75" x14ac:dyDescent="0.25">
      <c r="A1633" s="15">
        <v>42845</v>
      </c>
      <c r="B1633" s="16" t="s">
        <v>10</v>
      </c>
      <c r="C1633" s="3" t="s">
        <v>21</v>
      </c>
      <c r="D1633" s="3">
        <v>315</v>
      </c>
      <c r="E1633" s="3"/>
      <c r="F1633" s="3">
        <f>IF(A1633="","",D1633+E1633)</f>
        <v>315</v>
      </c>
      <c r="G1633" s="3" t="str">
        <f>IF(A1633="","",TEXT(DAY(A1633),"dddd"))</f>
        <v>piątek</v>
      </c>
      <c r="H1633" s="3" t="str">
        <f>IFERROR(IF(A1633="","",TEXT(MONTH(A1633)*30,"mmmm")),"")</f>
        <v>kwiecień</v>
      </c>
      <c r="I1633" s="3">
        <f>IF(A1633="","",YEAR(A1633))</f>
        <v>2017</v>
      </c>
      <c r="J1633" s="17" t="str">
        <f t="shared" si="26"/>
        <v>kwiecień</v>
      </c>
    </row>
    <row r="1634" spans="1:10" s="2" customFormat="1" ht="15.75" x14ac:dyDescent="0.25">
      <c r="A1634" s="15">
        <v>42845</v>
      </c>
      <c r="B1634" s="16" t="s">
        <v>10</v>
      </c>
      <c r="C1634" s="3" t="s">
        <v>72</v>
      </c>
      <c r="D1634" s="3">
        <v>264</v>
      </c>
      <c r="E1634" s="3">
        <v>2</v>
      </c>
      <c r="F1634" s="3">
        <f>IF(A1634="","",D1634+E1634)</f>
        <v>266</v>
      </c>
      <c r="G1634" s="3" t="str">
        <f>IF(A1634="","",TEXT(DAY(A1634),"dddd"))</f>
        <v>piątek</v>
      </c>
      <c r="H1634" s="3" t="str">
        <f>IFERROR(IF(A1634="","",TEXT(MONTH(A1634)*30,"mmmm")),"")</f>
        <v>kwiecień</v>
      </c>
      <c r="I1634" s="3">
        <f>IF(A1634="","",YEAR(A1634))</f>
        <v>2017</v>
      </c>
      <c r="J1634" s="17" t="str">
        <f t="shared" si="26"/>
        <v>kwiecień</v>
      </c>
    </row>
    <row r="1635" spans="1:10" s="2" customFormat="1" ht="15.75" x14ac:dyDescent="0.25">
      <c r="A1635" s="15">
        <v>42845</v>
      </c>
      <c r="B1635" s="16" t="s">
        <v>10</v>
      </c>
      <c r="C1635" s="3" t="s">
        <v>23</v>
      </c>
      <c r="D1635" s="3">
        <v>520</v>
      </c>
      <c r="E1635" s="3"/>
      <c r="F1635" s="3">
        <f>IF(A1635="","",D1635+E1635)</f>
        <v>520</v>
      </c>
      <c r="G1635" s="3" t="str">
        <f>IF(A1635="","",TEXT(DAY(A1635),"dddd"))</f>
        <v>piątek</v>
      </c>
      <c r="H1635" s="3" t="str">
        <f>IFERROR(IF(A1635="","",TEXT(MONTH(A1635)*30,"mmmm")),"")</f>
        <v>kwiecień</v>
      </c>
      <c r="I1635" s="3">
        <f>IF(A1635="","",YEAR(A1635))</f>
        <v>2017</v>
      </c>
      <c r="J1635" s="17" t="str">
        <f t="shared" si="26"/>
        <v>kwiecień</v>
      </c>
    </row>
    <row r="1636" spans="1:10" s="2" customFormat="1" ht="15.75" x14ac:dyDescent="0.25">
      <c r="A1636" s="15">
        <v>42845</v>
      </c>
      <c r="B1636" s="16" t="s">
        <v>11</v>
      </c>
      <c r="C1636" s="3" t="s">
        <v>21</v>
      </c>
      <c r="D1636" s="3">
        <v>93</v>
      </c>
      <c r="E1636" s="3"/>
      <c r="F1636" s="3">
        <f>IF(A1636="","",D1636+E1636)</f>
        <v>93</v>
      </c>
      <c r="G1636" s="3" t="str">
        <f>IF(A1636="","",TEXT(DAY(A1636),"dddd"))</f>
        <v>piątek</v>
      </c>
      <c r="H1636" s="3" t="str">
        <f>IFERROR(IF(A1636="","",TEXT(MONTH(A1636)*30,"mmmm")),"")</f>
        <v>kwiecień</v>
      </c>
      <c r="I1636" s="3">
        <f>IF(A1636="","",YEAR(A1636))</f>
        <v>2017</v>
      </c>
      <c r="J1636" s="17" t="str">
        <f t="shared" si="26"/>
        <v>kwiecień</v>
      </c>
    </row>
    <row r="1637" spans="1:10" s="2" customFormat="1" ht="15.75" x14ac:dyDescent="0.25">
      <c r="A1637" s="15">
        <v>42845</v>
      </c>
      <c r="B1637" s="16" t="s">
        <v>11</v>
      </c>
      <c r="C1637" s="3" t="s">
        <v>65</v>
      </c>
      <c r="D1637" s="3">
        <v>49</v>
      </c>
      <c r="E1637" s="3"/>
      <c r="F1637" s="3">
        <f>IF(A1637="","",D1637+E1637)</f>
        <v>49</v>
      </c>
      <c r="G1637" s="3" t="str">
        <f>IF(A1637="","",TEXT(DAY(A1637),"dddd"))</f>
        <v>piątek</v>
      </c>
      <c r="H1637" s="3" t="str">
        <f>IFERROR(IF(A1637="","",TEXT(MONTH(A1637)*30,"mmmm")),"")</f>
        <v>kwiecień</v>
      </c>
      <c r="I1637" s="3">
        <f>IF(A1637="","",YEAR(A1637))</f>
        <v>2017</v>
      </c>
      <c r="J1637" s="17" t="str">
        <f t="shared" si="26"/>
        <v>kwiecień</v>
      </c>
    </row>
    <row r="1638" spans="1:10" s="2" customFormat="1" ht="15.75" x14ac:dyDescent="0.25">
      <c r="A1638" s="15">
        <v>42845</v>
      </c>
      <c r="B1638" s="16" t="s">
        <v>11</v>
      </c>
      <c r="C1638" s="3" t="s">
        <v>19</v>
      </c>
      <c r="D1638" s="3">
        <v>300</v>
      </c>
      <c r="E1638" s="3"/>
      <c r="F1638" s="3">
        <f>IF(A1638="","",D1638+E1638)</f>
        <v>300</v>
      </c>
      <c r="G1638" s="3" t="str">
        <f>IF(A1638="","",TEXT(DAY(A1638),"dddd"))</f>
        <v>piątek</v>
      </c>
      <c r="H1638" s="3" t="str">
        <f>IFERROR(IF(A1638="","",TEXT(MONTH(A1638)*30,"mmmm")),"")</f>
        <v>kwiecień</v>
      </c>
      <c r="I1638" s="3">
        <f>IF(A1638="","",YEAR(A1638))</f>
        <v>2017</v>
      </c>
      <c r="J1638" s="17" t="str">
        <f t="shared" si="26"/>
        <v>kwiecień</v>
      </c>
    </row>
    <row r="1639" spans="1:10" s="2" customFormat="1" ht="15.75" x14ac:dyDescent="0.25">
      <c r="A1639" s="15">
        <v>42845</v>
      </c>
      <c r="B1639" s="16" t="s">
        <v>11</v>
      </c>
      <c r="C1639" s="3" t="s">
        <v>62</v>
      </c>
      <c r="D1639" s="3">
        <v>204</v>
      </c>
      <c r="E1639" s="3">
        <v>8</v>
      </c>
      <c r="F1639" s="3">
        <f>IF(A1639="","",D1639+E1639)</f>
        <v>212</v>
      </c>
      <c r="G1639" s="3" t="str">
        <f>IF(A1639="","",TEXT(DAY(A1639),"dddd"))</f>
        <v>piątek</v>
      </c>
      <c r="H1639" s="3" t="str">
        <f>IFERROR(IF(A1639="","",TEXT(MONTH(A1639)*30,"mmmm")),"")</f>
        <v>kwiecień</v>
      </c>
      <c r="I1639" s="3">
        <f>IF(A1639="","",YEAR(A1639))</f>
        <v>2017</v>
      </c>
      <c r="J1639" s="17" t="str">
        <f t="shared" si="26"/>
        <v>kwiecień</v>
      </c>
    </row>
    <row r="1640" spans="1:10" s="2" customFormat="1" ht="15.75" x14ac:dyDescent="0.25">
      <c r="A1640" s="15">
        <v>42845</v>
      </c>
      <c r="B1640" s="16" t="s">
        <v>11</v>
      </c>
      <c r="C1640" s="3" t="s">
        <v>69</v>
      </c>
      <c r="D1640" s="3">
        <v>18</v>
      </c>
      <c r="E1640" s="3"/>
      <c r="F1640" s="3">
        <f>IF(A1640="","",D1640+E1640)</f>
        <v>18</v>
      </c>
      <c r="G1640" s="3" t="str">
        <f>IF(A1640="","",TEXT(DAY(A1640),"dddd"))</f>
        <v>piątek</v>
      </c>
      <c r="H1640" s="3" t="str">
        <f>IFERROR(IF(A1640="","",TEXT(MONTH(A1640)*30,"mmmm")),"")</f>
        <v>kwiecień</v>
      </c>
      <c r="I1640" s="3">
        <f>IF(A1640="","",YEAR(A1640))</f>
        <v>2017</v>
      </c>
      <c r="J1640" s="17" t="str">
        <f t="shared" si="26"/>
        <v>kwiecień</v>
      </c>
    </row>
    <row r="1641" spans="1:10" s="2" customFormat="1" ht="15.75" x14ac:dyDescent="0.25">
      <c r="A1641" s="15">
        <v>42845</v>
      </c>
      <c r="B1641" s="16" t="s">
        <v>11</v>
      </c>
      <c r="C1641" s="3" t="s">
        <v>133</v>
      </c>
      <c r="D1641" s="3">
        <v>237</v>
      </c>
      <c r="E1641" s="3">
        <v>4</v>
      </c>
      <c r="F1641" s="3">
        <f>IF(A1641="","",D1641+E1641)</f>
        <v>241</v>
      </c>
      <c r="G1641" s="3" t="str">
        <f>IF(A1641="","",TEXT(DAY(A1641),"dddd"))</f>
        <v>piątek</v>
      </c>
      <c r="H1641" s="3" t="str">
        <f>IFERROR(IF(A1641="","",TEXT(MONTH(A1641)*30,"mmmm")),"")</f>
        <v>kwiecień</v>
      </c>
      <c r="I1641" s="3">
        <f>IF(A1641="","",YEAR(A1641))</f>
        <v>2017</v>
      </c>
      <c r="J1641" s="17" t="str">
        <f t="shared" si="26"/>
        <v>kwiecień</v>
      </c>
    </row>
    <row r="1642" spans="1:10" s="2" customFormat="1" ht="15.75" x14ac:dyDescent="0.25">
      <c r="A1642" s="15">
        <v>42845</v>
      </c>
      <c r="B1642" s="16" t="s">
        <v>11</v>
      </c>
      <c r="C1642" s="3" t="s">
        <v>89</v>
      </c>
      <c r="D1642" s="3">
        <v>20</v>
      </c>
      <c r="E1642" s="3"/>
      <c r="F1642" s="3">
        <f>IF(A1642="","",D1642+E1642)</f>
        <v>20</v>
      </c>
      <c r="G1642" s="3" t="str">
        <f>IF(A1642="","",TEXT(DAY(A1642),"dddd"))</f>
        <v>piątek</v>
      </c>
      <c r="H1642" s="3" t="str">
        <f>IFERROR(IF(A1642="","",TEXT(MONTH(A1642)*30,"mmmm")),"")</f>
        <v>kwiecień</v>
      </c>
      <c r="I1642" s="3">
        <f>IF(A1642="","",YEAR(A1642))</f>
        <v>2017</v>
      </c>
      <c r="J1642" s="17" t="str">
        <f t="shared" si="26"/>
        <v>kwiecień</v>
      </c>
    </row>
    <row r="1643" spans="1:10" s="2" customFormat="1" ht="15.75" x14ac:dyDescent="0.25">
      <c r="A1643" s="15">
        <v>42845</v>
      </c>
      <c r="B1643" s="16" t="s">
        <v>11</v>
      </c>
      <c r="C1643" s="3" t="s">
        <v>84</v>
      </c>
      <c r="D1643" s="3">
        <v>400</v>
      </c>
      <c r="E1643" s="3"/>
      <c r="F1643" s="3">
        <f>IF(A1643="","",D1643+E1643)</f>
        <v>400</v>
      </c>
      <c r="G1643" s="3" t="str">
        <f>IF(A1643="","",TEXT(DAY(A1643),"dddd"))</f>
        <v>piątek</v>
      </c>
      <c r="H1643" s="3" t="str">
        <f>IFERROR(IF(A1643="","",TEXT(MONTH(A1643)*30,"mmmm")),"")</f>
        <v>kwiecień</v>
      </c>
      <c r="I1643" s="3">
        <f>IF(A1643="","",YEAR(A1643))</f>
        <v>2017</v>
      </c>
      <c r="J1643" s="17" t="str">
        <f t="shared" si="26"/>
        <v>kwiecień</v>
      </c>
    </row>
    <row r="1644" spans="1:10" s="2" customFormat="1" ht="15.75" x14ac:dyDescent="0.25">
      <c r="A1644" s="15">
        <v>42846</v>
      </c>
      <c r="B1644" s="16" t="s">
        <v>10</v>
      </c>
      <c r="C1644" s="3" t="s">
        <v>60</v>
      </c>
      <c r="D1644" s="3">
        <v>400</v>
      </c>
      <c r="E1644" s="3">
        <v>11</v>
      </c>
      <c r="F1644" s="3">
        <f>IF(A1644="","",D1644+E1644)</f>
        <v>411</v>
      </c>
      <c r="G1644" s="3" t="str">
        <f>IF(A1644="","",TEXT(DAY(A1644),"dddd"))</f>
        <v>sobota</v>
      </c>
      <c r="H1644" s="3" t="str">
        <f>IFERROR(IF(A1644="","",TEXT(MONTH(A1644)*30,"mmmm")),"")</f>
        <v>kwiecień</v>
      </c>
      <c r="I1644" s="3">
        <f>IF(A1644="","",YEAR(A1644))</f>
        <v>2017</v>
      </c>
      <c r="J1644" s="17" t="str">
        <f t="shared" si="26"/>
        <v>kwiecień</v>
      </c>
    </row>
    <row r="1645" spans="1:10" s="2" customFormat="1" ht="15.75" x14ac:dyDescent="0.25">
      <c r="A1645" s="15">
        <v>42846</v>
      </c>
      <c r="B1645" s="16" t="s">
        <v>10</v>
      </c>
      <c r="C1645" s="3" t="s">
        <v>26</v>
      </c>
      <c r="D1645" s="3">
        <v>562</v>
      </c>
      <c r="E1645" s="3">
        <v>11</v>
      </c>
      <c r="F1645" s="3">
        <f>IF(A1645="","",D1645+E1645)</f>
        <v>573</v>
      </c>
      <c r="G1645" s="3" t="str">
        <f>IF(A1645="","",TEXT(DAY(A1645),"dddd"))</f>
        <v>sobota</v>
      </c>
      <c r="H1645" s="3" t="str">
        <f>IFERROR(IF(A1645="","",TEXT(MONTH(A1645)*30,"mmmm")),"")</f>
        <v>kwiecień</v>
      </c>
      <c r="I1645" s="3">
        <f>IF(A1645="","",YEAR(A1645))</f>
        <v>2017</v>
      </c>
      <c r="J1645" s="17" t="str">
        <f t="shared" si="26"/>
        <v>kwiecień</v>
      </c>
    </row>
    <row r="1646" spans="1:10" s="2" customFormat="1" ht="15.75" x14ac:dyDescent="0.25">
      <c r="A1646" s="15">
        <v>42846</v>
      </c>
      <c r="B1646" s="16" t="s">
        <v>10</v>
      </c>
      <c r="C1646" s="3" t="s">
        <v>28</v>
      </c>
      <c r="D1646" s="3">
        <v>25</v>
      </c>
      <c r="E1646" s="3"/>
      <c r="F1646" s="3">
        <f>IF(A1646="","",D1646+E1646)</f>
        <v>25</v>
      </c>
      <c r="G1646" s="3" t="str">
        <f>IF(A1646="","",TEXT(DAY(A1646),"dddd"))</f>
        <v>sobota</v>
      </c>
      <c r="H1646" s="3" t="str">
        <f>IFERROR(IF(A1646="","",TEXT(MONTH(A1646)*30,"mmmm")),"")</f>
        <v>kwiecień</v>
      </c>
      <c r="I1646" s="3">
        <f>IF(A1646="","",YEAR(A1646))</f>
        <v>2017</v>
      </c>
      <c r="J1646" s="17" t="str">
        <f t="shared" si="26"/>
        <v>kwiecień</v>
      </c>
    </row>
    <row r="1647" spans="1:10" s="2" customFormat="1" ht="15.75" x14ac:dyDescent="0.25">
      <c r="A1647" s="15">
        <v>42846</v>
      </c>
      <c r="B1647" s="16" t="s">
        <v>10</v>
      </c>
      <c r="C1647" s="3" t="s">
        <v>149</v>
      </c>
      <c r="D1647" s="3">
        <v>17</v>
      </c>
      <c r="E1647" s="3"/>
      <c r="F1647" s="3">
        <f>IF(A1647="","",D1647+E1647)</f>
        <v>17</v>
      </c>
      <c r="G1647" s="3" t="str">
        <f>IF(A1647="","",TEXT(DAY(A1647),"dddd"))</f>
        <v>sobota</v>
      </c>
      <c r="H1647" s="3" t="str">
        <f>IFERROR(IF(A1647="","",TEXT(MONTH(A1647)*30,"mmmm")),"")</f>
        <v>kwiecień</v>
      </c>
      <c r="I1647" s="3">
        <f>IF(A1647="","",YEAR(A1647))</f>
        <v>2017</v>
      </c>
      <c r="J1647" s="17" t="str">
        <f t="shared" si="26"/>
        <v>kwiecień</v>
      </c>
    </row>
    <row r="1648" spans="1:10" s="2" customFormat="1" ht="15.75" x14ac:dyDescent="0.25">
      <c r="A1648" s="15">
        <v>42846</v>
      </c>
      <c r="B1648" s="16" t="s">
        <v>10</v>
      </c>
      <c r="C1648" s="3" t="s">
        <v>88</v>
      </c>
      <c r="D1648" s="3">
        <v>6</v>
      </c>
      <c r="E1648" s="3"/>
      <c r="F1648" s="3">
        <f>IF(A1648="","",D1648+E1648)</f>
        <v>6</v>
      </c>
      <c r="G1648" s="3" t="str">
        <f>IF(A1648="","",TEXT(DAY(A1648),"dddd"))</f>
        <v>sobota</v>
      </c>
      <c r="H1648" s="3" t="str">
        <f>IFERROR(IF(A1648="","",TEXT(MONTH(A1648)*30,"mmmm")),"")</f>
        <v>kwiecień</v>
      </c>
      <c r="I1648" s="3">
        <f>IF(A1648="","",YEAR(A1648))</f>
        <v>2017</v>
      </c>
      <c r="J1648" s="17" t="str">
        <f t="shared" si="26"/>
        <v>kwiecień</v>
      </c>
    </row>
    <row r="1649" spans="1:10" s="2" customFormat="1" ht="15.75" x14ac:dyDescent="0.25">
      <c r="A1649" s="15">
        <v>42846</v>
      </c>
      <c r="B1649" s="16" t="s">
        <v>10</v>
      </c>
      <c r="C1649" s="3" t="s">
        <v>165</v>
      </c>
      <c r="D1649" s="3">
        <v>1</v>
      </c>
      <c r="E1649" s="3"/>
      <c r="F1649" s="3">
        <f>IF(A1649="","",D1649+E1649)</f>
        <v>1</v>
      </c>
      <c r="G1649" s="3" t="str">
        <f>IF(A1649="","",TEXT(DAY(A1649),"dddd"))</f>
        <v>sobota</v>
      </c>
      <c r="H1649" s="3" t="str">
        <f>IFERROR(IF(A1649="","",TEXT(MONTH(A1649)*30,"mmmm")),"")</f>
        <v>kwiecień</v>
      </c>
      <c r="I1649" s="3">
        <f>IF(A1649="","",YEAR(A1649))</f>
        <v>2017</v>
      </c>
      <c r="J1649" s="17" t="str">
        <f t="shared" si="26"/>
        <v>kwiecień</v>
      </c>
    </row>
    <row r="1650" spans="1:10" s="2" customFormat="1" ht="15.75" x14ac:dyDescent="0.25">
      <c r="A1650" s="15">
        <v>42846</v>
      </c>
      <c r="B1650" s="16" t="s">
        <v>10</v>
      </c>
      <c r="C1650" s="3" t="s">
        <v>114</v>
      </c>
      <c r="D1650" s="3">
        <v>10</v>
      </c>
      <c r="E1650" s="3"/>
      <c r="F1650" s="3">
        <f>IF(A1650="","",D1650+E1650)</f>
        <v>10</v>
      </c>
      <c r="G1650" s="3" t="str">
        <f>IF(A1650="","",TEXT(DAY(A1650),"dddd"))</f>
        <v>sobota</v>
      </c>
      <c r="H1650" s="3" t="str">
        <f>IFERROR(IF(A1650="","",TEXT(MONTH(A1650)*30,"mmmm")),"")</f>
        <v>kwiecień</v>
      </c>
      <c r="I1650" s="3">
        <f>IF(A1650="","",YEAR(A1650))</f>
        <v>2017</v>
      </c>
      <c r="J1650" s="17" t="str">
        <f t="shared" si="26"/>
        <v>kwiecień</v>
      </c>
    </row>
    <row r="1651" spans="1:10" s="2" customFormat="1" ht="15.75" x14ac:dyDescent="0.25">
      <c r="A1651" s="15">
        <v>42846</v>
      </c>
      <c r="B1651" s="16" t="s">
        <v>10</v>
      </c>
      <c r="C1651" s="3" t="s">
        <v>99</v>
      </c>
      <c r="D1651" s="3">
        <v>3</v>
      </c>
      <c r="E1651" s="3"/>
      <c r="F1651" s="3">
        <f>IF(A1651="","",D1651+E1651)</f>
        <v>3</v>
      </c>
      <c r="G1651" s="3" t="str">
        <f>IF(A1651="","",TEXT(DAY(A1651),"dddd"))</f>
        <v>sobota</v>
      </c>
      <c r="H1651" s="3" t="str">
        <f>IFERROR(IF(A1651="","",TEXT(MONTH(A1651)*30,"mmmm")),"")</f>
        <v>kwiecień</v>
      </c>
      <c r="I1651" s="3">
        <f>IF(A1651="","",YEAR(A1651))</f>
        <v>2017</v>
      </c>
      <c r="J1651" s="17" t="str">
        <f t="shared" si="26"/>
        <v>kwiecień</v>
      </c>
    </row>
    <row r="1652" spans="1:10" s="2" customFormat="1" ht="15.75" x14ac:dyDescent="0.25">
      <c r="A1652" s="15">
        <v>42846</v>
      </c>
      <c r="B1652" s="16" t="s">
        <v>10</v>
      </c>
      <c r="C1652" s="3" t="s">
        <v>67</v>
      </c>
      <c r="D1652" s="3">
        <v>10</v>
      </c>
      <c r="E1652" s="3"/>
      <c r="F1652" s="3">
        <f>IF(A1652="","",D1652+E1652)</f>
        <v>10</v>
      </c>
      <c r="G1652" s="3" t="str">
        <f>IF(A1652="","",TEXT(DAY(A1652),"dddd"))</f>
        <v>sobota</v>
      </c>
      <c r="H1652" s="3" t="str">
        <f>IFERROR(IF(A1652="","",TEXT(MONTH(A1652)*30,"mmmm")),"")</f>
        <v>kwiecień</v>
      </c>
      <c r="I1652" s="3">
        <f>IF(A1652="","",YEAR(A1652))</f>
        <v>2017</v>
      </c>
      <c r="J1652" s="17" t="str">
        <f t="shared" si="26"/>
        <v>kwiecień</v>
      </c>
    </row>
    <row r="1653" spans="1:10" s="2" customFormat="1" ht="15.75" x14ac:dyDescent="0.25">
      <c r="A1653" s="15">
        <v>42846</v>
      </c>
      <c r="B1653" s="16" t="s">
        <v>10</v>
      </c>
      <c r="C1653" s="3" t="s">
        <v>117</v>
      </c>
      <c r="D1653" s="3">
        <v>10</v>
      </c>
      <c r="E1653" s="3"/>
      <c r="F1653" s="3">
        <f>IF(A1653="","",D1653+E1653)</f>
        <v>10</v>
      </c>
      <c r="G1653" s="3" t="str">
        <f>IF(A1653="","",TEXT(DAY(A1653),"dddd"))</f>
        <v>sobota</v>
      </c>
      <c r="H1653" s="3" t="str">
        <f>IFERROR(IF(A1653="","",TEXT(MONTH(A1653)*30,"mmmm")),"")</f>
        <v>kwiecień</v>
      </c>
      <c r="I1653" s="3">
        <f>IF(A1653="","",YEAR(A1653))</f>
        <v>2017</v>
      </c>
      <c r="J1653" s="17" t="str">
        <f t="shared" si="26"/>
        <v>kwiecień</v>
      </c>
    </row>
    <row r="1654" spans="1:10" s="2" customFormat="1" ht="15.75" x14ac:dyDescent="0.25">
      <c r="A1654" s="15">
        <v>42846</v>
      </c>
      <c r="B1654" s="16" t="s">
        <v>10</v>
      </c>
      <c r="C1654" s="3" t="s">
        <v>166</v>
      </c>
      <c r="D1654" s="3">
        <v>2</v>
      </c>
      <c r="E1654" s="3"/>
      <c r="F1654" s="3">
        <f>IF(A1654="","",D1654+E1654)</f>
        <v>2</v>
      </c>
      <c r="G1654" s="3" t="str">
        <f>IF(A1654="","",TEXT(DAY(A1654),"dddd"))</f>
        <v>sobota</v>
      </c>
      <c r="H1654" s="3" t="str">
        <f>IFERROR(IF(A1654="","",TEXT(MONTH(A1654)*30,"mmmm")),"")</f>
        <v>kwiecień</v>
      </c>
      <c r="I1654" s="3">
        <f>IF(A1654="","",YEAR(A1654))</f>
        <v>2017</v>
      </c>
      <c r="J1654" s="17" t="str">
        <f t="shared" si="26"/>
        <v>kwiecień</v>
      </c>
    </row>
    <row r="1655" spans="1:10" s="2" customFormat="1" ht="15.75" x14ac:dyDescent="0.25">
      <c r="A1655" s="15">
        <v>42846</v>
      </c>
      <c r="B1655" s="16" t="s">
        <v>10</v>
      </c>
      <c r="C1655" s="3" t="s">
        <v>53</v>
      </c>
      <c r="D1655" s="3">
        <v>20</v>
      </c>
      <c r="E1655" s="3"/>
      <c r="F1655" s="3">
        <f>IF(A1655="","",D1655+E1655)</f>
        <v>20</v>
      </c>
      <c r="G1655" s="3" t="str">
        <f>IF(A1655="","",TEXT(DAY(A1655),"dddd"))</f>
        <v>sobota</v>
      </c>
      <c r="H1655" s="3" t="str">
        <f>IFERROR(IF(A1655="","",TEXT(MONTH(A1655)*30,"mmmm")),"")</f>
        <v>kwiecień</v>
      </c>
      <c r="I1655" s="3">
        <f>IF(A1655="","",YEAR(A1655))</f>
        <v>2017</v>
      </c>
      <c r="J1655" s="17" t="str">
        <f t="shared" si="26"/>
        <v>kwiecień</v>
      </c>
    </row>
    <row r="1656" spans="1:10" s="2" customFormat="1" ht="15.75" x14ac:dyDescent="0.25">
      <c r="A1656" s="15">
        <v>42846</v>
      </c>
      <c r="B1656" s="16" t="s">
        <v>10</v>
      </c>
      <c r="C1656" s="3" t="s">
        <v>59</v>
      </c>
      <c r="D1656" s="3">
        <v>250</v>
      </c>
      <c r="E1656" s="3"/>
      <c r="F1656" s="3">
        <f>IF(A1656="","",D1656+E1656)</f>
        <v>250</v>
      </c>
      <c r="G1656" s="3" t="str">
        <f>IF(A1656="","",TEXT(DAY(A1656),"dddd"))</f>
        <v>sobota</v>
      </c>
      <c r="H1656" s="3" t="str">
        <f>IFERROR(IF(A1656="","",TEXT(MONTH(A1656)*30,"mmmm")),"")</f>
        <v>kwiecień</v>
      </c>
      <c r="I1656" s="3">
        <f>IF(A1656="","",YEAR(A1656))</f>
        <v>2017</v>
      </c>
      <c r="J1656" s="17" t="str">
        <f t="shared" si="26"/>
        <v>kwiecień</v>
      </c>
    </row>
    <row r="1657" spans="1:10" s="2" customFormat="1" ht="15.75" x14ac:dyDescent="0.25">
      <c r="A1657" s="15">
        <v>42846</v>
      </c>
      <c r="B1657" s="16" t="s">
        <v>10</v>
      </c>
      <c r="C1657" s="3" t="s">
        <v>52</v>
      </c>
      <c r="D1657" s="3">
        <v>40</v>
      </c>
      <c r="E1657" s="3"/>
      <c r="F1657" s="3">
        <f>IF(A1657="","",D1657+E1657)</f>
        <v>40</v>
      </c>
      <c r="G1657" s="3" t="str">
        <f>IF(A1657="","",TEXT(DAY(A1657),"dddd"))</f>
        <v>sobota</v>
      </c>
      <c r="H1657" s="3" t="str">
        <f>IFERROR(IF(A1657="","",TEXT(MONTH(A1657)*30,"mmmm")),"")</f>
        <v>kwiecień</v>
      </c>
      <c r="I1657" s="3">
        <f>IF(A1657="","",YEAR(A1657))</f>
        <v>2017</v>
      </c>
      <c r="J1657" s="17" t="str">
        <f t="shared" si="26"/>
        <v>kwiecień</v>
      </c>
    </row>
    <row r="1658" spans="1:10" s="2" customFormat="1" ht="15.75" x14ac:dyDescent="0.25">
      <c r="A1658" s="15">
        <v>42846</v>
      </c>
      <c r="B1658" s="16" t="s">
        <v>10</v>
      </c>
      <c r="C1658" s="3" t="s">
        <v>32</v>
      </c>
      <c r="D1658" s="3">
        <v>2</v>
      </c>
      <c r="E1658" s="3"/>
      <c r="F1658" s="3">
        <f>IF(A1658="","",D1658+E1658)</f>
        <v>2</v>
      </c>
      <c r="G1658" s="3" t="str">
        <f>IF(A1658="","",TEXT(DAY(A1658),"dddd"))</f>
        <v>sobota</v>
      </c>
      <c r="H1658" s="3" t="str">
        <f>IFERROR(IF(A1658="","",TEXT(MONTH(A1658)*30,"mmmm")),"")</f>
        <v>kwiecień</v>
      </c>
      <c r="I1658" s="3">
        <f>IF(A1658="","",YEAR(A1658))</f>
        <v>2017</v>
      </c>
      <c r="J1658" s="17" t="str">
        <f t="shared" si="26"/>
        <v>kwiecień</v>
      </c>
    </row>
    <row r="1659" spans="1:10" s="2" customFormat="1" ht="15.75" x14ac:dyDescent="0.25">
      <c r="A1659" s="15">
        <v>42846</v>
      </c>
      <c r="B1659" s="16" t="s">
        <v>10</v>
      </c>
      <c r="C1659" s="3" t="s">
        <v>159</v>
      </c>
      <c r="D1659" s="3">
        <v>10</v>
      </c>
      <c r="E1659" s="3"/>
      <c r="F1659" s="3">
        <f>IF(A1659="","",D1659+E1659)</f>
        <v>10</v>
      </c>
      <c r="G1659" s="3" t="str">
        <f>IF(A1659="","",TEXT(DAY(A1659),"dddd"))</f>
        <v>sobota</v>
      </c>
      <c r="H1659" s="3" t="str">
        <f>IFERROR(IF(A1659="","",TEXT(MONTH(A1659)*30,"mmmm")),"")</f>
        <v>kwiecień</v>
      </c>
      <c r="I1659" s="3">
        <f>IF(A1659="","",YEAR(A1659))</f>
        <v>2017</v>
      </c>
      <c r="J1659" s="17" t="str">
        <f t="shared" si="26"/>
        <v>kwiecień</v>
      </c>
    </row>
    <row r="1660" spans="1:10" s="2" customFormat="1" ht="15.75" x14ac:dyDescent="0.25">
      <c r="A1660" s="15">
        <v>42846</v>
      </c>
      <c r="B1660" s="16" t="s">
        <v>10</v>
      </c>
      <c r="C1660" s="3" t="s">
        <v>31</v>
      </c>
      <c r="D1660" s="3">
        <v>2393</v>
      </c>
      <c r="E1660" s="3">
        <v>1</v>
      </c>
      <c r="F1660" s="3">
        <f>IF(A1660="","",D1660+E1660)</f>
        <v>2394</v>
      </c>
      <c r="G1660" s="3" t="str">
        <f>IF(A1660="","",TEXT(DAY(A1660),"dddd"))</f>
        <v>sobota</v>
      </c>
      <c r="H1660" s="3" t="str">
        <f>IFERROR(IF(A1660="","",TEXT(MONTH(A1660)*30,"mmmm")),"")</f>
        <v>kwiecień</v>
      </c>
      <c r="I1660" s="3">
        <f>IF(A1660="","",YEAR(A1660))</f>
        <v>2017</v>
      </c>
      <c r="J1660" s="17" t="str">
        <f t="shared" si="26"/>
        <v>kwiecień</v>
      </c>
    </row>
    <row r="1661" spans="1:10" s="2" customFormat="1" ht="15.75" x14ac:dyDescent="0.25">
      <c r="A1661" s="15">
        <v>42846</v>
      </c>
      <c r="B1661" s="16" t="s">
        <v>10</v>
      </c>
      <c r="C1661" s="3" t="s">
        <v>45</v>
      </c>
      <c r="D1661" s="3">
        <v>149</v>
      </c>
      <c r="E1661" s="3"/>
      <c r="F1661" s="3">
        <f>IF(A1661="","",D1661+E1661)</f>
        <v>149</v>
      </c>
      <c r="G1661" s="3" t="str">
        <f>IF(A1661="","",TEXT(DAY(A1661),"dddd"))</f>
        <v>sobota</v>
      </c>
      <c r="H1661" s="3" t="str">
        <f>IFERROR(IF(A1661="","",TEXT(MONTH(A1661)*30,"mmmm")),"")</f>
        <v>kwiecień</v>
      </c>
      <c r="I1661" s="3">
        <f>IF(A1661="","",YEAR(A1661))</f>
        <v>2017</v>
      </c>
      <c r="J1661" s="17" t="str">
        <f t="shared" si="26"/>
        <v>kwiecień</v>
      </c>
    </row>
    <row r="1662" spans="1:10" s="2" customFormat="1" ht="15.75" x14ac:dyDescent="0.25">
      <c r="A1662" s="15">
        <v>42846</v>
      </c>
      <c r="B1662" s="16" t="s">
        <v>10</v>
      </c>
      <c r="C1662" s="3" t="s">
        <v>55</v>
      </c>
      <c r="D1662" s="3">
        <v>840</v>
      </c>
      <c r="E1662" s="3">
        <v>13</v>
      </c>
      <c r="F1662" s="3">
        <f>IF(A1662="","",D1662+E1662)</f>
        <v>853</v>
      </c>
      <c r="G1662" s="3" t="str">
        <f>IF(A1662="","",TEXT(DAY(A1662),"dddd"))</f>
        <v>sobota</v>
      </c>
      <c r="H1662" s="3" t="str">
        <f>IFERROR(IF(A1662="","",TEXT(MONTH(A1662)*30,"mmmm")),"")</f>
        <v>kwiecień</v>
      </c>
      <c r="I1662" s="3">
        <f>IF(A1662="","",YEAR(A1662))</f>
        <v>2017</v>
      </c>
      <c r="J1662" s="17" t="str">
        <f t="shared" si="26"/>
        <v>kwiecień</v>
      </c>
    </row>
    <row r="1663" spans="1:10" s="2" customFormat="1" ht="15.75" x14ac:dyDescent="0.25">
      <c r="A1663" s="15">
        <v>42846</v>
      </c>
      <c r="B1663" s="16" t="s">
        <v>10</v>
      </c>
      <c r="C1663" s="3" t="s">
        <v>18</v>
      </c>
      <c r="D1663" s="3">
        <v>180</v>
      </c>
      <c r="E1663" s="3">
        <v>37</v>
      </c>
      <c r="F1663" s="3">
        <f>IF(A1663="","",D1663+E1663)</f>
        <v>217</v>
      </c>
      <c r="G1663" s="3" t="str">
        <f>IF(A1663="","",TEXT(DAY(A1663),"dddd"))</f>
        <v>sobota</v>
      </c>
      <c r="H1663" s="3" t="str">
        <f>IFERROR(IF(A1663="","",TEXT(MONTH(A1663)*30,"mmmm")),"")</f>
        <v>kwiecień</v>
      </c>
      <c r="I1663" s="3">
        <f>IF(A1663="","",YEAR(A1663))</f>
        <v>2017</v>
      </c>
      <c r="J1663" s="17" t="str">
        <f t="shared" si="26"/>
        <v>kwiecień</v>
      </c>
    </row>
    <row r="1664" spans="1:10" s="2" customFormat="1" ht="15.75" x14ac:dyDescent="0.25">
      <c r="A1664" s="15">
        <v>42846</v>
      </c>
      <c r="B1664" s="16" t="s">
        <v>11</v>
      </c>
      <c r="C1664" s="3" t="s">
        <v>38</v>
      </c>
      <c r="D1664" s="3">
        <v>113</v>
      </c>
      <c r="E1664" s="3"/>
      <c r="F1664" s="3">
        <f>IF(A1664="","",D1664+E1664)</f>
        <v>113</v>
      </c>
      <c r="G1664" s="3" t="str">
        <f>IF(A1664="","",TEXT(DAY(A1664),"dddd"))</f>
        <v>sobota</v>
      </c>
      <c r="H1664" s="3" t="str">
        <f>IFERROR(IF(A1664="","",TEXT(MONTH(A1664)*30,"mmmm")),"")</f>
        <v>kwiecień</v>
      </c>
      <c r="I1664" s="3">
        <f>IF(A1664="","",YEAR(A1664))</f>
        <v>2017</v>
      </c>
      <c r="J1664" s="17" t="str">
        <f t="shared" si="26"/>
        <v>kwiecień</v>
      </c>
    </row>
    <row r="1665" spans="1:10" s="2" customFormat="1" ht="15.75" x14ac:dyDescent="0.25">
      <c r="A1665" s="15">
        <v>42846</v>
      </c>
      <c r="B1665" s="16" t="s">
        <v>11</v>
      </c>
      <c r="C1665" s="3" t="s">
        <v>40</v>
      </c>
      <c r="D1665" s="3">
        <v>10</v>
      </c>
      <c r="E1665" s="3"/>
      <c r="F1665" s="3">
        <f>IF(A1665="","",D1665+E1665)</f>
        <v>10</v>
      </c>
      <c r="G1665" s="3" t="str">
        <f>IF(A1665="","",TEXT(DAY(A1665),"dddd"))</f>
        <v>sobota</v>
      </c>
      <c r="H1665" s="3" t="str">
        <f>IFERROR(IF(A1665="","",TEXT(MONTH(A1665)*30,"mmmm")),"")</f>
        <v>kwiecień</v>
      </c>
      <c r="I1665" s="3">
        <f>IF(A1665="","",YEAR(A1665))</f>
        <v>2017</v>
      </c>
      <c r="J1665" s="17" t="str">
        <f t="shared" si="26"/>
        <v>kwiecień</v>
      </c>
    </row>
    <row r="1666" spans="1:10" s="2" customFormat="1" ht="15.75" x14ac:dyDescent="0.25">
      <c r="A1666" s="15">
        <v>42846</v>
      </c>
      <c r="B1666" s="16" t="s">
        <v>11</v>
      </c>
      <c r="C1666" s="3" t="s">
        <v>42</v>
      </c>
      <c r="D1666" s="3">
        <v>350</v>
      </c>
      <c r="E1666" s="3"/>
      <c r="F1666" s="3">
        <f>IF(A1666="","",D1666+E1666)</f>
        <v>350</v>
      </c>
      <c r="G1666" s="3" t="str">
        <f>IF(A1666="","",TEXT(DAY(A1666),"dddd"))</f>
        <v>sobota</v>
      </c>
      <c r="H1666" s="3" t="str">
        <f>IFERROR(IF(A1666="","",TEXT(MONTH(A1666)*30,"mmmm")),"")</f>
        <v>kwiecień</v>
      </c>
      <c r="I1666" s="3">
        <f>IF(A1666="","",YEAR(A1666))</f>
        <v>2017</v>
      </c>
      <c r="J1666" s="17" t="str">
        <f t="shared" si="26"/>
        <v>kwiecień</v>
      </c>
    </row>
    <row r="1667" spans="1:10" s="2" customFormat="1" ht="15.75" x14ac:dyDescent="0.25">
      <c r="A1667" s="15">
        <v>42846</v>
      </c>
      <c r="B1667" s="16" t="s">
        <v>11</v>
      </c>
      <c r="C1667" s="3" t="s">
        <v>67</v>
      </c>
      <c r="D1667" s="3">
        <v>321</v>
      </c>
      <c r="E1667" s="3"/>
      <c r="F1667" s="3">
        <f>IF(A1667="","",D1667+E1667)</f>
        <v>321</v>
      </c>
      <c r="G1667" s="3" t="str">
        <f>IF(A1667="","",TEXT(DAY(A1667),"dddd"))</f>
        <v>sobota</v>
      </c>
      <c r="H1667" s="3" t="str">
        <f>IFERROR(IF(A1667="","",TEXT(MONTH(A1667)*30,"mmmm")),"")</f>
        <v>kwiecień</v>
      </c>
      <c r="I1667" s="3">
        <f>IF(A1667="","",YEAR(A1667))</f>
        <v>2017</v>
      </c>
      <c r="J1667" s="17" t="str">
        <f t="shared" si="26"/>
        <v>kwiecień</v>
      </c>
    </row>
    <row r="1668" spans="1:10" s="2" customFormat="1" ht="15.75" x14ac:dyDescent="0.25">
      <c r="A1668" s="15">
        <v>42846</v>
      </c>
      <c r="B1668" s="16" t="s">
        <v>11</v>
      </c>
      <c r="C1668" s="3" t="s">
        <v>50</v>
      </c>
      <c r="D1668" s="3">
        <v>30</v>
      </c>
      <c r="E1668" s="3"/>
      <c r="F1668" s="3">
        <f>IF(A1668="","",D1668+E1668)</f>
        <v>30</v>
      </c>
      <c r="G1668" s="3" t="str">
        <f>IF(A1668="","",TEXT(DAY(A1668),"dddd"))</f>
        <v>sobota</v>
      </c>
      <c r="H1668" s="3" t="str">
        <f>IFERROR(IF(A1668="","",TEXT(MONTH(A1668)*30,"mmmm")),"")</f>
        <v>kwiecień</v>
      </c>
      <c r="I1668" s="3">
        <f>IF(A1668="","",YEAR(A1668))</f>
        <v>2017</v>
      </c>
      <c r="J1668" s="17" t="str">
        <f t="shared" si="26"/>
        <v>kwiecień</v>
      </c>
    </row>
    <row r="1669" spans="1:10" s="2" customFormat="1" ht="15.75" x14ac:dyDescent="0.25">
      <c r="A1669" s="15">
        <v>42846</v>
      </c>
      <c r="B1669" s="16" t="s">
        <v>12</v>
      </c>
      <c r="C1669" s="3" t="s">
        <v>31</v>
      </c>
      <c r="D1669" s="3">
        <v>2394</v>
      </c>
      <c r="E1669" s="3">
        <v>2</v>
      </c>
      <c r="F1669" s="3">
        <f>IF(A1669="","",D1669+E1669)</f>
        <v>2396</v>
      </c>
      <c r="G1669" s="3" t="str">
        <f>IF(A1669="","",TEXT(DAY(A1669),"dddd"))</f>
        <v>sobota</v>
      </c>
      <c r="H1669" s="3" t="str">
        <f>IFERROR(IF(A1669="","",TEXT(MONTH(A1669)*30,"mmmm")),"")</f>
        <v>kwiecień</v>
      </c>
      <c r="I1669" s="3">
        <f>IF(A1669="","",YEAR(A1669))</f>
        <v>2017</v>
      </c>
      <c r="J1669" s="17" t="str">
        <f t="shared" si="26"/>
        <v>kwiecień</v>
      </c>
    </row>
    <row r="1670" spans="1:10" s="2" customFormat="1" ht="15.75" x14ac:dyDescent="0.25">
      <c r="A1670" s="15">
        <v>42847</v>
      </c>
      <c r="B1670" s="16" t="s">
        <v>10</v>
      </c>
      <c r="C1670" s="3" t="s">
        <v>42</v>
      </c>
      <c r="D1670" s="3">
        <v>48</v>
      </c>
      <c r="E1670" s="3">
        <v>2</v>
      </c>
      <c r="F1670" s="3">
        <f>IF(A1670="","",D1670+E1670)</f>
        <v>50</v>
      </c>
      <c r="G1670" s="3" t="str">
        <f>IF(A1670="","",TEXT(DAY(A1670),"dddd"))</f>
        <v>niedziela</v>
      </c>
      <c r="H1670" s="3" t="str">
        <f>IFERROR(IF(A1670="","",TEXT(MONTH(A1670)*30,"mmmm")),"")</f>
        <v>kwiecień</v>
      </c>
      <c r="I1670" s="3">
        <f>IF(A1670="","",YEAR(A1670))</f>
        <v>2017</v>
      </c>
      <c r="J1670" s="17" t="str">
        <f t="shared" ref="J1670:J1733" si="27">H1670</f>
        <v>kwiecień</v>
      </c>
    </row>
    <row r="1671" spans="1:10" s="2" customFormat="1" ht="15.75" x14ac:dyDescent="0.25">
      <c r="A1671" s="15">
        <v>42847</v>
      </c>
      <c r="B1671" s="16" t="s">
        <v>10</v>
      </c>
      <c r="C1671" s="3" t="s">
        <v>83</v>
      </c>
      <c r="D1671" s="3">
        <v>582</v>
      </c>
      <c r="E1671" s="3">
        <v>25</v>
      </c>
      <c r="F1671" s="3">
        <f>IF(A1671="","",D1671+E1671)</f>
        <v>607</v>
      </c>
      <c r="G1671" s="3" t="str">
        <f>IF(A1671="","",TEXT(DAY(A1671),"dddd"))</f>
        <v>niedziela</v>
      </c>
      <c r="H1671" s="3" t="str">
        <f>IFERROR(IF(A1671="","",TEXT(MONTH(A1671)*30,"mmmm")),"")</f>
        <v>kwiecień</v>
      </c>
      <c r="I1671" s="3">
        <f>IF(A1671="","",YEAR(A1671))</f>
        <v>2017</v>
      </c>
      <c r="J1671" s="17" t="str">
        <f t="shared" si="27"/>
        <v>kwiecień</v>
      </c>
    </row>
    <row r="1672" spans="1:10" s="2" customFormat="1" ht="15.75" x14ac:dyDescent="0.25">
      <c r="A1672" s="15">
        <v>42847</v>
      </c>
      <c r="B1672" s="16" t="s">
        <v>10</v>
      </c>
      <c r="C1672" s="3" t="s">
        <v>27</v>
      </c>
      <c r="D1672" s="3">
        <v>87</v>
      </c>
      <c r="E1672" s="3"/>
      <c r="F1672" s="3">
        <f>IF(A1672="","",D1672+E1672)</f>
        <v>87</v>
      </c>
      <c r="G1672" s="3" t="str">
        <f>IF(A1672="","",TEXT(DAY(A1672),"dddd"))</f>
        <v>niedziela</v>
      </c>
      <c r="H1672" s="3" t="str">
        <f>IFERROR(IF(A1672="","",TEXT(MONTH(A1672)*30,"mmmm")),"")</f>
        <v>kwiecień</v>
      </c>
      <c r="I1672" s="3">
        <f>IF(A1672="","",YEAR(A1672))</f>
        <v>2017</v>
      </c>
      <c r="J1672" s="17" t="str">
        <f t="shared" si="27"/>
        <v>kwiecień</v>
      </c>
    </row>
    <row r="1673" spans="1:10" s="2" customFormat="1" ht="15.75" x14ac:dyDescent="0.25">
      <c r="A1673" s="15">
        <v>42847</v>
      </c>
      <c r="B1673" s="16" t="s">
        <v>10</v>
      </c>
      <c r="C1673" s="3" t="s">
        <v>139</v>
      </c>
      <c r="D1673" s="3">
        <v>345</v>
      </c>
      <c r="E1673" s="3">
        <v>9</v>
      </c>
      <c r="F1673" s="3">
        <f>IF(A1673="","",D1673+E1673)</f>
        <v>354</v>
      </c>
      <c r="G1673" s="3" t="str">
        <f>IF(A1673="","",TEXT(DAY(A1673),"dddd"))</f>
        <v>niedziela</v>
      </c>
      <c r="H1673" s="3" t="str">
        <f>IFERROR(IF(A1673="","",TEXT(MONTH(A1673)*30,"mmmm")),"")</f>
        <v>kwiecień</v>
      </c>
      <c r="I1673" s="3">
        <f>IF(A1673="","",YEAR(A1673))</f>
        <v>2017</v>
      </c>
      <c r="J1673" s="17" t="str">
        <f t="shared" si="27"/>
        <v>kwiecień</v>
      </c>
    </row>
    <row r="1674" spans="1:10" s="2" customFormat="1" ht="15.75" x14ac:dyDescent="0.25">
      <c r="A1674" s="15">
        <v>42847</v>
      </c>
      <c r="B1674" s="16" t="s">
        <v>10</v>
      </c>
      <c r="C1674" s="3" t="s">
        <v>72</v>
      </c>
      <c r="D1674" s="3">
        <v>144</v>
      </c>
      <c r="E1674" s="3"/>
      <c r="F1674" s="3">
        <f>IF(A1674="","",D1674+E1674)</f>
        <v>144</v>
      </c>
      <c r="G1674" s="3" t="str">
        <f>IF(A1674="","",TEXT(DAY(A1674),"dddd"))</f>
        <v>niedziela</v>
      </c>
      <c r="H1674" s="3" t="str">
        <f>IFERROR(IF(A1674="","",TEXT(MONTH(A1674)*30,"mmmm")),"")</f>
        <v>kwiecień</v>
      </c>
      <c r="I1674" s="3">
        <f>IF(A1674="","",YEAR(A1674))</f>
        <v>2017</v>
      </c>
      <c r="J1674" s="17" t="str">
        <f t="shared" si="27"/>
        <v>kwiecień</v>
      </c>
    </row>
    <row r="1675" spans="1:10" s="2" customFormat="1" ht="15.75" x14ac:dyDescent="0.25">
      <c r="A1675" s="15">
        <v>42847</v>
      </c>
      <c r="B1675" s="16" t="s">
        <v>10</v>
      </c>
      <c r="C1675" s="3" t="s">
        <v>80</v>
      </c>
      <c r="D1675" s="3">
        <v>288</v>
      </c>
      <c r="E1675" s="3"/>
      <c r="F1675" s="3">
        <f>IF(A1675="","",D1675+E1675)</f>
        <v>288</v>
      </c>
      <c r="G1675" s="3" t="str">
        <f>IF(A1675="","",TEXT(DAY(A1675),"dddd"))</f>
        <v>niedziela</v>
      </c>
      <c r="H1675" s="3" t="str">
        <f>IFERROR(IF(A1675="","",TEXT(MONTH(A1675)*30,"mmmm")),"")</f>
        <v>kwiecień</v>
      </c>
      <c r="I1675" s="3">
        <f>IF(A1675="","",YEAR(A1675))</f>
        <v>2017</v>
      </c>
      <c r="J1675" s="17" t="str">
        <f t="shared" si="27"/>
        <v>kwiecień</v>
      </c>
    </row>
    <row r="1676" spans="1:10" s="2" customFormat="1" ht="15.75" x14ac:dyDescent="0.25">
      <c r="A1676" s="15">
        <v>42847</v>
      </c>
      <c r="B1676" s="16" t="s">
        <v>10</v>
      </c>
      <c r="C1676" s="3" t="s">
        <v>18</v>
      </c>
      <c r="D1676" s="3">
        <v>420</v>
      </c>
      <c r="E1676" s="3">
        <v>115</v>
      </c>
      <c r="F1676" s="3">
        <f>IF(A1676="","",D1676+E1676)</f>
        <v>535</v>
      </c>
      <c r="G1676" s="3" t="str">
        <f>IF(A1676="","",TEXT(DAY(A1676),"dddd"))</f>
        <v>niedziela</v>
      </c>
      <c r="H1676" s="3" t="str">
        <f>IFERROR(IF(A1676="","",TEXT(MONTH(A1676)*30,"mmmm")),"")</f>
        <v>kwiecień</v>
      </c>
      <c r="I1676" s="3">
        <f>IF(A1676="","",YEAR(A1676))</f>
        <v>2017</v>
      </c>
      <c r="J1676" s="17" t="str">
        <f t="shared" si="27"/>
        <v>kwiecień</v>
      </c>
    </row>
    <row r="1677" spans="1:10" s="2" customFormat="1" ht="15.75" x14ac:dyDescent="0.25">
      <c r="A1677" s="15">
        <v>42847</v>
      </c>
      <c r="B1677" s="16" t="s">
        <v>10</v>
      </c>
      <c r="C1677" s="3" t="s">
        <v>61</v>
      </c>
      <c r="D1677" s="3">
        <v>240</v>
      </c>
      <c r="E1677" s="3"/>
      <c r="F1677" s="3">
        <f>IF(A1677="","",D1677+E1677)</f>
        <v>240</v>
      </c>
      <c r="G1677" s="3" t="str">
        <f>IF(A1677="","",TEXT(DAY(A1677),"dddd"))</f>
        <v>niedziela</v>
      </c>
      <c r="H1677" s="3" t="str">
        <f>IFERROR(IF(A1677="","",TEXT(MONTH(A1677)*30,"mmmm")),"")</f>
        <v>kwiecień</v>
      </c>
      <c r="I1677" s="3">
        <f>IF(A1677="","",YEAR(A1677))</f>
        <v>2017</v>
      </c>
      <c r="J1677" s="17" t="str">
        <f t="shared" si="27"/>
        <v>kwiecień</v>
      </c>
    </row>
    <row r="1678" spans="1:10" s="2" customFormat="1" ht="15.75" x14ac:dyDescent="0.25">
      <c r="A1678" s="15">
        <v>42847</v>
      </c>
      <c r="B1678" s="16" t="s">
        <v>10</v>
      </c>
      <c r="C1678" s="3" t="s">
        <v>98</v>
      </c>
      <c r="D1678" s="3">
        <v>46</v>
      </c>
      <c r="E1678" s="3">
        <v>1</v>
      </c>
      <c r="F1678" s="3">
        <f>IF(A1678="","",D1678+E1678)</f>
        <v>47</v>
      </c>
      <c r="G1678" s="3" t="str">
        <f>IF(A1678="","",TEXT(DAY(A1678),"dddd"))</f>
        <v>niedziela</v>
      </c>
      <c r="H1678" s="3" t="str">
        <f>IFERROR(IF(A1678="","",TEXT(MONTH(A1678)*30,"mmmm")),"")</f>
        <v>kwiecień</v>
      </c>
      <c r="I1678" s="3">
        <f>IF(A1678="","",YEAR(A1678))</f>
        <v>2017</v>
      </c>
      <c r="J1678" s="17" t="str">
        <f t="shared" si="27"/>
        <v>kwiecień</v>
      </c>
    </row>
    <row r="1679" spans="1:10" s="2" customFormat="1" ht="15.75" x14ac:dyDescent="0.25">
      <c r="A1679" s="15">
        <v>42847</v>
      </c>
      <c r="B1679" s="16" t="s">
        <v>10</v>
      </c>
      <c r="C1679" s="3" t="s">
        <v>23</v>
      </c>
      <c r="D1679" s="3">
        <v>800</v>
      </c>
      <c r="E1679" s="3"/>
      <c r="F1679" s="3">
        <f>IF(A1679="","",D1679+E1679)</f>
        <v>800</v>
      </c>
      <c r="G1679" s="3" t="str">
        <f>IF(A1679="","",TEXT(DAY(A1679),"dddd"))</f>
        <v>niedziela</v>
      </c>
      <c r="H1679" s="3" t="str">
        <f>IFERROR(IF(A1679="","",TEXT(MONTH(A1679)*30,"mmmm")),"")</f>
        <v>kwiecień</v>
      </c>
      <c r="I1679" s="3">
        <f>IF(A1679="","",YEAR(A1679))</f>
        <v>2017</v>
      </c>
      <c r="J1679" s="17" t="str">
        <f t="shared" si="27"/>
        <v>kwiecień</v>
      </c>
    </row>
    <row r="1680" spans="1:10" s="2" customFormat="1" ht="15.75" x14ac:dyDescent="0.25">
      <c r="A1680" s="15">
        <v>42847</v>
      </c>
      <c r="B1680" s="16" t="s">
        <v>10</v>
      </c>
      <c r="C1680" s="3" t="s">
        <v>78</v>
      </c>
      <c r="D1680" s="3">
        <v>20</v>
      </c>
      <c r="E1680" s="3"/>
      <c r="F1680" s="3">
        <f>IF(A1680="","",D1680+E1680)</f>
        <v>20</v>
      </c>
      <c r="G1680" s="3" t="str">
        <f>IF(A1680="","",TEXT(DAY(A1680),"dddd"))</f>
        <v>niedziela</v>
      </c>
      <c r="H1680" s="3" t="str">
        <f>IFERROR(IF(A1680="","",TEXT(MONTH(A1680)*30,"mmmm")),"")</f>
        <v>kwiecień</v>
      </c>
      <c r="I1680" s="3">
        <f>IF(A1680="","",YEAR(A1680))</f>
        <v>2017</v>
      </c>
      <c r="J1680" s="17" t="str">
        <f t="shared" si="27"/>
        <v>kwiecień</v>
      </c>
    </row>
    <row r="1681" spans="1:10" s="2" customFormat="1" ht="15.75" x14ac:dyDescent="0.25">
      <c r="A1681" s="15">
        <v>42849</v>
      </c>
      <c r="B1681" s="16" t="s">
        <v>10</v>
      </c>
      <c r="C1681" s="3" t="s">
        <v>96</v>
      </c>
      <c r="D1681" s="3">
        <v>30</v>
      </c>
      <c r="E1681" s="3">
        <v>4</v>
      </c>
      <c r="F1681" s="3">
        <f>IF(A1681="","",D1681+E1681)</f>
        <v>34</v>
      </c>
      <c r="G1681" s="3" t="str">
        <f>IF(A1681="","",TEXT(DAY(A1681),"dddd"))</f>
        <v>wtorek</v>
      </c>
      <c r="H1681" s="3" t="str">
        <f>IFERROR(IF(A1681="","",TEXT(MONTH(A1681)*30,"mmmm")),"")</f>
        <v>kwiecień</v>
      </c>
      <c r="I1681" s="3">
        <f>IF(A1681="","",YEAR(A1681))</f>
        <v>2017</v>
      </c>
      <c r="J1681" s="17" t="str">
        <f t="shared" si="27"/>
        <v>kwiecień</v>
      </c>
    </row>
    <row r="1682" spans="1:10" s="2" customFormat="1" ht="15.75" x14ac:dyDescent="0.25">
      <c r="A1682" s="15">
        <v>42849</v>
      </c>
      <c r="B1682" s="16" t="s">
        <v>10</v>
      </c>
      <c r="C1682" s="3" t="s">
        <v>77</v>
      </c>
      <c r="D1682" s="3">
        <v>24</v>
      </c>
      <c r="E1682" s="3"/>
      <c r="F1682" s="3">
        <f>IF(A1682="","",D1682+E1682)</f>
        <v>24</v>
      </c>
      <c r="G1682" s="3" t="str">
        <f>IF(A1682="","",TEXT(DAY(A1682),"dddd"))</f>
        <v>wtorek</v>
      </c>
      <c r="H1682" s="3" t="str">
        <f>IFERROR(IF(A1682="","",TEXT(MONTH(A1682)*30,"mmmm")),"")</f>
        <v>kwiecień</v>
      </c>
      <c r="I1682" s="3">
        <f>IF(A1682="","",YEAR(A1682))</f>
        <v>2017</v>
      </c>
      <c r="J1682" s="17" t="str">
        <f t="shared" si="27"/>
        <v>kwiecień</v>
      </c>
    </row>
    <row r="1683" spans="1:10" s="2" customFormat="1" ht="15.75" x14ac:dyDescent="0.25">
      <c r="A1683" s="15">
        <v>42849</v>
      </c>
      <c r="B1683" s="16" t="s">
        <v>10</v>
      </c>
      <c r="C1683" s="3" t="s">
        <v>16</v>
      </c>
      <c r="D1683" s="3">
        <v>2808</v>
      </c>
      <c r="E1683" s="3"/>
      <c r="F1683" s="3">
        <f>IF(A1683="","",D1683+E1683)</f>
        <v>2808</v>
      </c>
      <c r="G1683" s="3" t="str">
        <f>IF(A1683="","",TEXT(DAY(A1683),"dddd"))</f>
        <v>wtorek</v>
      </c>
      <c r="H1683" s="3" t="str">
        <f>IFERROR(IF(A1683="","",TEXT(MONTH(A1683)*30,"mmmm")),"")</f>
        <v>kwiecień</v>
      </c>
      <c r="I1683" s="3">
        <f>IF(A1683="","",YEAR(A1683))</f>
        <v>2017</v>
      </c>
      <c r="J1683" s="17" t="str">
        <f t="shared" si="27"/>
        <v>kwiecień</v>
      </c>
    </row>
    <row r="1684" spans="1:10" s="2" customFormat="1" ht="15.75" x14ac:dyDescent="0.25">
      <c r="A1684" s="15">
        <v>42849</v>
      </c>
      <c r="B1684" s="16" t="s">
        <v>10</v>
      </c>
      <c r="C1684" s="3" t="s">
        <v>117</v>
      </c>
      <c r="D1684" s="3">
        <v>10</v>
      </c>
      <c r="E1684" s="3"/>
      <c r="F1684" s="3">
        <f>IF(A1684="","",D1684+E1684)</f>
        <v>10</v>
      </c>
      <c r="G1684" s="3" t="str">
        <f>IF(A1684="","",TEXT(DAY(A1684),"dddd"))</f>
        <v>wtorek</v>
      </c>
      <c r="H1684" s="3" t="str">
        <f>IFERROR(IF(A1684="","",TEXT(MONTH(A1684)*30,"mmmm")),"")</f>
        <v>kwiecień</v>
      </c>
      <c r="I1684" s="3">
        <f>IF(A1684="","",YEAR(A1684))</f>
        <v>2017</v>
      </c>
      <c r="J1684" s="17" t="str">
        <f t="shared" si="27"/>
        <v>kwiecień</v>
      </c>
    </row>
    <row r="1685" spans="1:10" s="2" customFormat="1" ht="15.75" x14ac:dyDescent="0.25">
      <c r="A1685" s="15">
        <v>42849</v>
      </c>
      <c r="B1685" s="16" t="s">
        <v>10</v>
      </c>
      <c r="C1685" s="3" t="s">
        <v>14</v>
      </c>
      <c r="D1685" s="3">
        <v>320</v>
      </c>
      <c r="E1685" s="3"/>
      <c r="F1685" s="3">
        <f>IF(A1685="","",D1685+E1685)</f>
        <v>320</v>
      </c>
      <c r="G1685" s="3" t="str">
        <f>IF(A1685="","",TEXT(DAY(A1685),"dddd"))</f>
        <v>wtorek</v>
      </c>
      <c r="H1685" s="3" t="str">
        <f>IFERROR(IF(A1685="","",TEXT(MONTH(A1685)*30,"mmmm")),"")</f>
        <v>kwiecień</v>
      </c>
      <c r="I1685" s="3">
        <f>IF(A1685="","",YEAR(A1685))</f>
        <v>2017</v>
      </c>
      <c r="J1685" s="17" t="str">
        <f t="shared" si="27"/>
        <v>kwiecień</v>
      </c>
    </row>
    <row r="1686" spans="1:10" s="2" customFormat="1" ht="15.75" x14ac:dyDescent="0.25">
      <c r="A1686" s="15">
        <v>42849</v>
      </c>
      <c r="B1686" s="16" t="s">
        <v>10</v>
      </c>
      <c r="C1686" s="3" t="s">
        <v>167</v>
      </c>
      <c r="D1686" s="3">
        <v>17</v>
      </c>
      <c r="E1686" s="3">
        <v>1</v>
      </c>
      <c r="F1686" s="3">
        <f>IF(A1686="","",D1686+E1686)</f>
        <v>18</v>
      </c>
      <c r="G1686" s="3" t="str">
        <f>IF(A1686="","",TEXT(DAY(A1686),"dddd"))</f>
        <v>wtorek</v>
      </c>
      <c r="H1686" s="3" t="str">
        <f>IFERROR(IF(A1686="","",TEXT(MONTH(A1686)*30,"mmmm")),"")</f>
        <v>kwiecień</v>
      </c>
      <c r="I1686" s="3">
        <f>IF(A1686="","",YEAR(A1686))</f>
        <v>2017</v>
      </c>
      <c r="J1686" s="17" t="str">
        <f t="shared" si="27"/>
        <v>kwiecień</v>
      </c>
    </row>
    <row r="1687" spans="1:10" s="2" customFormat="1" ht="15.75" x14ac:dyDescent="0.25">
      <c r="A1687" s="15">
        <v>42849</v>
      </c>
      <c r="B1687" s="16" t="s">
        <v>10</v>
      </c>
      <c r="C1687" s="3" t="s">
        <v>18</v>
      </c>
      <c r="D1687" s="3">
        <v>1380</v>
      </c>
      <c r="E1687" s="3">
        <v>52</v>
      </c>
      <c r="F1687" s="3">
        <f>IF(A1687="","",D1687+E1687)</f>
        <v>1432</v>
      </c>
      <c r="G1687" s="3" t="str">
        <f>IF(A1687="","",TEXT(DAY(A1687),"dddd"))</f>
        <v>wtorek</v>
      </c>
      <c r="H1687" s="3" t="str">
        <f>IFERROR(IF(A1687="","",TEXT(MONTH(A1687)*30,"mmmm")),"")</f>
        <v>kwiecień</v>
      </c>
      <c r="I1687" s="3">
        <f>IF(A1687="","",YEAR(A1687))</f>
        <v>2017</v>
      </c>
      <c r="J1687" s="17" t="str">
        <f t="shared" si="27"/>
        <v>kwiecień</v>
      </c>
    </row>
    <row r="1688" spans="1:10" s="2" customFormat="1" ht="15.75" x14ac:dyDescent="0.25">
      <c r="A1688" s="15">
        <v>42849</v>
      </c>
      <c r="B1688" s="16" t="s">
        <v>10</v>
      </c>
      <c r="C1688" s="3" t="s">
        <v>59</v>
      </c>
      <c r="D1688" s="3">
        <v>1000</v>
      </c>
      <c r="E1688" s="3">
        <v>27</v>
      </c>
      <c r="F1688" s="3">
        <f>IF(A1688="","",D1688+E1688)</f>
        <v>1027</v>
      </c>
      <c r="G1688" s="3" t="str">
        <f>IF(A1688="","",TEXT(DAY(A1688),"dddd"))</f>
        <v>wtorek</v>
      </c>
      <c r="H1688" s="3" t="str">
        <f>IFERROR(IF(A1688="","",TEXT(MONTH(A1688)*30,"mmmm")),"")</f>
        <v>kwiecień</v>
      </c>
      <c r="I1688" s="3">
        <f>IF(A1688="","",YEAR(A1688))</f>
        <v>2017</v>
      </c>
      <c r="J1688" s="17" t="str">
        <f t="shared" si="27"/>
        <v>kwiecień</v>
      </c>
    </row>
    <row r="1689" spans="1:10" s="2" customFormat="1" ht="15.75" x14ac:dyDescent="0.25">
      <c r="A1689" s="15">
        <v>42849</v>
      </c>
      <c r="B1689" s="16" t="s">
        <v>10</v>
      </c>
      <c r="C1689" s="3" t="s">
        <v>93</v>
      </c>
      <c r="D1689" s="3">
        <v>90</v>
      </c>
      <c r="E1689" s="3"/>
      <c r="F1689" s="3">
        <f>IF(A1689="","",D1689+E1689)</f>
        <v>90</v>
      </c>
      <c r="G1689" s="3" t="str">
        <f>IF(A1689="","",TEXT(DAY(A1689),"dddd"))</f>
        <v>wtorek</v>
      </c>
      <c r="H1689" s="3" t="str">
        <f>IFERROR(IF(A1689="","",TEXT(MONTH(A1689)*30,"mmmm")),"")</f>
        <v>kwiecień</v>
      </c>
      <c r="I1689" s="3">
        <f>IF(A1689="","",YEAR(A1689))</f>
        <v>2017</v>
      </c>
      <c r="J1689" s="17" t="str">
        <f t="shared" si="27"/>
        <v>kwiecień</v>
      </c>
    </row>
    <row r="1690" spans="1:10" s="2" customFormat="1" ht="15.75" x14ac:dyDescent="0.25">
      <c r="A1690" s="15">
        <v>42860</v>
      </c>
      <c r="B1690" s="16" t="s">
        <v>10</v>
      </c>
      <c r="C1690" s="3" t="s">
        <v>38</v>
      </c>
      <c r="D1690" s="3">
        <v>40</v>
      </c>
      <c r="E1690" s="3"/>
      <c r="F1690" s="3">
        <f>IF(A1690="","",D1690+E1690)</f>
        <v>40</v>
      </c>
      <c r="G1690" s="3" t="str">
        <f>IF(A1690="","",TEXT(DAY(A1690),"dddd"))</f>
        <v>czwartek</v>
      </c>
      <c r="H1690" s="3" t="str">
        <f>IFERROR(IF(A1690="","",TEXT(MONTH(A1690)*30,"mmmm")),"")</f>
        <v>maj</v>
      </c>
      <c r="I1690" s="3">
        <f>IF(A1690="","",YEAR(A1690))</f>
        <v>2017</v>
      </c>
      <c r="J1690" s="17" t="str">
        <f t="shared" si="27"/>
        <v>maj</v>
      </c>
    </row>
    <row r="1691" spans="1:10" s="2" customFormat="1" ht="15.75" x14ac:dyDescent="0.25">
      <c r="A1691" s="15">
        <v>42860</v>
      </c>
      <c r="B1691" s="16" t="s">
        <v>10</v>
      </c>
      <c r="C1691" s="3" t="s">
        <v>95</v>
      </c>
      <c r="D1691" s="3">
        <v>40</v>
      </c>
      <c r="E1691" s="3"/>
      <c r="F1691" s="3">
        <f>IF(A1691="","",D1691+E1691)</f>
        <v>40</v>
      </c>
      <c r="G1691" s="3" t="str">
        <f>IF(A1691="","",TEXT(DAY(A1691),"dddd"))</f>
        <v>czwartek</v>
      </c>
      <c r="H1691" s="3" t="str">
        <f>IFERROR(IF(A1691="","",TEXT(MONTH(A1691)*30,"mmmm")),"")</f>
        <v>maj</v>
      </c>
      <c r="I1691" s="3">
        <f>IF(A1691="","",YEAR(A1691))</f>
        <v>2017</v>
      </c>
      <c r="J1691" s="17" t="str">
        <f t="shared" si="27"/>
        <v>maj</v>
      </c>
    </row>
    <row r="1692" spans="1:10" s="2" customFormat="1" ht="15.75" x14ac:dyDescent="0.25">
      <c r="A1692" s="15">
        <v>42860</v>
      </c>
      <c r="B1692" s="16" t="s">
        <v>10</v>
      </c>
      <c r="C1692" s="3" t="s">
        <v>94</v>
      </c>
      <c r="D1692" s="3">
        <v>20</v>
      </c>
      <c r="E1692" s="3">
        <v>13</v>
      </c>
      <c r="F1692" s="3">
        <f>IF(A1692="","",D1692+E1692)</f>
        <v>33</v>
      </c>
      <c r="G1692" s="3" t="str">
        <f>IF(A1692="","",TEXT(DAY(A1692),"dddd"))</f>
        <v>czwartek</v>
      </c>
      <c r="H1692" s="3" t="str">
        <f>IFERROR(IF(A1692="","",TEXT(MONTH(A1692)*30,"mmmm")),"")</f>
        <v>maj</v>
      </c>
      <c r="I1692" s="3">
        <f>IF(A1692="","",YEAR(A1692))</f>
        <v>2017</v>
      </c>
      <c r="J1692" s="17" t="str">
        <f t="shared" si="27"/>
        <v>maj</v>
      </c>
    </row>
    <row r="1693" spans="1:10" s="2" customFormat="1" ht="15.75" x14ac:dyDescent="0.25">
      <c r="A1693" s="15">
        <v>42860</v>
      </c>
      <c r="B1693" s="16" t="s">
        <v>10</v>
      </c>
      <c r="C1693" s="3" t="s">
        <v>21</v>
      </c>
      <c r="D1693" s="3">
        <v>14</v>
      </c>
      <c r="E1693" s="3"/>
      <c r="F1693" s="3">
        <f>IF(A1693="","",D1693+E1693)</f>
        <v>14</v>
      </c>
      <c r="G1693" s="3" t="str">
        <f>IF(A1693="","",TEXT(DAY(A1693),"dddd"))</f>
        <v>czwartek</v>
      </c>
      <c r="H1693" s="3" t="str">
        <f>IFERROR(IF(A1693="","",TEXT(MONTH(A1693)*30,"mmmm")),"")</f>
        <v>maj</v>
      </c>
      <c r="I1693" s="3">
        <f>IF(A1693="","",YEAR(A1693))</f>
        <v>2017</v>
      </c>
      <c r="J1693" s="17" t="str">
        <f t="shared" si="27"/>
        <v>maj</v>
      </c>
    </row>
    <row r="1694" spans="1:10" s="2" customFormat="1" ht="15.75" x14ac:dyDescent="0.25">
      <c r="A1694" s="15">
        <v>42860</v>
      </c>
      <c r="B1694" s="16" t="s">
        <v>10</v>
      </c>
      <c r="C1694" s="3" t="s">
        <v>26</v>
      </c>
      <c r="D1694" s="3">
        <v>194</v>
      </c>
      <c r="E1694" s="3"/>
      <c r="F1694" s="3">
        <f>IF(A1694="","",D1694+E1694)</f>
        <v>194</v>
      </c>
      <c r="G1694" s="3" t="str">
        <f>IF(A1694="","",TEXT(DAY(A1694),"dddd"))</f>
        <v>czwartek</v>
      </c>
      <c r="H1694" s="3" t="str">
        <f>IFERROR(IF(A1694="","",TEXT(MONTH(A1694)*30,"mmmm")),"")</f>
        <v>maj</v>
      </c>
      <c r="I1694" s="3">
        <f>IF(A1694="","",YEAR(A1694))</f>
        <v>2017</v>
      </c>
      <c r="J1694" s="17" t="str">
        <f t="shared" si="27"/>
        <v>maj</v>
      </c>
    </row>
    <row r="1695" spans="1:10" s="2" customFormat="1" ht="15.75" x14ac:dyDescent="0.25">
      <c r="A1695" s="15">
        <v>42860</v>
      </c>
      <c r="B1695" s="16" t="s">
        <v>10</v>
      </c>
      <c r="C1695" s="3" t="s">
        <v>101</v>
      </c>
      <c r="D1695" s="3">
        <v>10</v>
      </c>
      <c r="E1695" s="3"/>
      <c r="F1695" s="3">
        <f>IF(A1695="","",D1695+E1695)</f>
        <v>10</v>
      </c>
      <c r="G1695" s="3" t="str">
        <f>IF(A1695="","",TEXT(DAY(A1695),"dddd"))</f>
        <v>czwartek</v>
      </c>
      <c r="H1695" s="3" t="str">
        <f>IFERROR(IF(A1695="","",TEXT(MONTH(A1695)*30,"mmmm")),"")</f>
        <v>maj</v>
      </c>
      <c r="I1695" s="3">
        <f>IF(A1695="","",YEAR(A1695))</f>
        <v>2017</v>
      </c>
      <c r="J1695" s="17" t="str">
        <f t="shared" si="27"/>
        <v>maj</v>
      </c>
    </row>
    <row r="1696" spans="1:10" s="2" customFormat="1" ht="15.75" x14ac:dyDescent="0.25">
      <c r="A1696" s="15">
        <v>42860</v>
      </c>
      <c r="B1696" s="16" t="s">
        <v>10</v>
      </c>
      <c r="C1696" s="3" t="s">
        <v>39</v>
      </c>
      <c r="D1696" s="3">
        <v>30</v>
      </c>
      <c r="E1696" s="3"/>
      <c r="F1696" s="3">
        <f>IF(A1696="","",D1696+E1696)</f>
        <v>30</v>
      </c>
      <c r="G1696" s="3" t="str">
        <f>IF(A1696="","",TEXT(DAY(A1696),"dddd"))</f>
        <v>czwartek</v>
      </c>
      <c r="H1696" s="3" t="str">
        <f>IFERROR(IF(A1696="","",TEXT(MONTH(A1696)*30,"mmmm")),"")</f>
        <v>maj</v>
      </c>
      <c r="I1696" s="3">
        <f>IF(A1696="","",YEAR(A1696))</f>
        <v>2017</v>
      </c>
      <c r="J1696" s="17" t="str">
        <f t="shared" si="27"/>
        <v>maj</v>
      </c>
    </row>
    <row r="1697" spans="1:10" s="2" customFormat="1" ht="15.75" x14ac:dyDescent="0.25">
      <c r="A1697" s="15">
        <v>42860</v>
      </c>
      <c r="B1697" s="16" t="s">
        <v>10</v>
      </c>
      <c r="C1697" s="3" t="s">
        <v>102</v>
      </c>
      <c r="D1697" s="3">
        <v>10</v>
      </c>
      <c r="E1697" s="3"/>
      <c r="F1697" s="3">
        <f>IF(A1697="","",D1697+E1697)</f>
        <v>10</v>
      </c>
      <c r="G1697" s="3" t="str">
        <f>IF(A1697="","",TEXT(DAY(A1697),"dddd"))</f>
        <v>czwartek</v>
      </c>
      <c r="H1697" s="3" t="str">
        <f>IFERROR(IF(A1697="","",TEXT(MONTH(A1697)*30,"mmmm")),"")</f>
        <v>maj</v>
      </c>
      <c r="I1697" s="3">
        <f>IF(A1697="","",YEAR(A1697))</f>
        <v>2017</v>
      </c>
      <c r="J1697" s="17" t="str">
        <f t="shared" si="27"/>
        <v>maj</v>
      </c>
    </row>
    <row r="1698" spans="1:10" s="2" customFormat="1" ht="15.75" x14ac:dyDescent="0.25">
      <c r="A1698" s="15">
        <v>42860</v>
      </c>
      <c r="B1698" s="16" t="s">
        <v>10</v>
      </c>
      <c r="C1698" s="3" t="s">
        <v>46</v>
      </c>
      <c r="D1698" s="3">
        <v>10</v>
      </c>
      <c r="E1698" s="3"/>
      <c r="F1698" s="3">
        <f>IF(A1698="","",D1698+E1698)</f>
        <v>10</v>
      </c>
      <c r="G1698" s="3" t="str">
        <f>IF(A1698="","",TEXT(DAY(A1698),"dddd"))</f>
        <v>czwartek</v>
      </c>
      <c r="H1698" s="3" t="str">
        <f>IFERROR(IF(A1698="","",TEXT(MONTH(A1698)*30,"mmmm")),"")</f>
        <v>maj</v>
      </c>
      <c r="I1698" s="3">
        <f>IF(A1698="","",YEAR(A1698))</f>
        <v>2017</v>
      </c>
      <c r="J1698" s="17" t="str">
        <f t="shared" si="27"/>
        <v>maj</v>
      </c>
    </row>
    <row r="1699" spans="1:10" s="2" customFormat="1" ht="15.75" x14ac:dyDescent="0.25">
      <c r="A1699" s="15">
        <v>42864</v>
      </c>
      <c r="B1699" s="16" t="s">
        <v>10</v>
      </c>
      <c r="C1699" s="3" t="s">
        <v>42</v>
      </c>
      <c r="D1699" s="3">
        <v>25</v>
      </c>
      <c r="E1699" s="3"/>
      <c r="F1699" s="3">
        <f>IF(A1699="","",D1699+E1699)</f>
        <v>25</v>
      </c>
      <c r="G1699" s="3" t="str">
        <f>IF(A1699="","",TEXT(DAY(A1699),"dddd"))</f>
        <v>poniedziałek</v>
      </c>
      <c r="H1699" s="3" t="str">
        <f>IFERROR(IF(A1699="","",TEXT(MONTH(A1699)*30,"mmmm")),"")</f>
        <v>maj</v>
      </c>
      <c r="I1699" s="3">
        <f>IF(A1699="","",YEAR(A1699))</f>
        <v>2017</v>
      </c>
      <c r="J1699" s="17" t="str">
        <f t="shared" si="27"/>
        <v>maj</v>
      </c>
    </row>
    <row r="1700" spans="1:10" s="2" customFormat="1" ht="15.75" x14ac:dyDescent="0.25">
      <c r="A1700" s="15">
        <v>42864</v>
      </c>
      <c r="B1700" s="16" t="s">
        <v>10</v>
      </c>
      <c r="C1700" s="3" t="s">
        <v>25</v>
      </c>
      <c r="D1700" s="3">
        <v>150</v>
      </c>
      <c r="E1700" s="3"/>
      <c r="F1700" s="3">
        <f>IF(A1700="","",D1700+E1700)</f>
        <v>150</v>
      </c>
      <c r="G1700" s="3" t="str">
        <f>IF(A1700="","",TEXT(DAY(A1700),"dddd"))</f>
        <v>poniedziałek</v>
      </c>
      <c r="H1700" s="3" t="str">
        <f>IFERROR(IF(A1700="","",TEXT(MONTH(A1700)*30,"mmmm")),"")</f>
        <v>maj</v>
      </c>
      <c r="I1700" s="3">
        <f>IF(A1700="","",YEAR(A1700))</f>
        <v>2017</v>
      </c>
      <c r="J1700" s="17" t="str">
        <f t="shared" si="27"/>
        <v>maj</v>
      </c>
    </row>
    <row r="1701" spans="1:10" s="2" customFormat="1" ht="15.75" x14ac:dyDescent="0.25">
      <c r="A1701" s="15">
        <v>42864</v>
      </c>
      <c r="B1701" s="16" t="s">
        <v>10</v>
      </c>
      <c r="C1701" s="3" t="s">
        <v>23</v>
      </c>
      <c r="D1701" s="3">
        <v>200</v>
      </c>
      <c r="E1701" s="3"/>
      <c r="F1701" s="3">
        <f>IF(A1701="","",D1701+E1701)</f>
        <v>200</v>
      </c>
      <c r="G1701" s="3" t="str">
        <f>IF(A1701="","",TEXT(DAY(A1701),"dddd"))</f>
        <v>poniedziałek</v>
      </c>
      <c r="H1701" s="3" t="str">
        <f>IFERROR(IF(A1701="","",TEXT(MONTH(A1701)*30,"mmmm")),"")</f>
        <v>maj</v>
      </c>
      <c r="I1701" s="3">
        <f>IF(A1701="","",YEAR(A1701))</f>
        <v>2017</v>
      </c>
      <c r="J1701" s="17" t="str">
        <f t="shared" si="27"/>
        <v>maj</v>
      </c>
    </row>
    <row r="1702" spans="1:10" s="2" customFormat="1" ht="15.75" x14ac:dyDescent="0.25">
      <c r="A1702" s="15">
        <v>42865</v>
      </c>
      <c r="B1702" s="16" t="s">
        <v>10</v>
      </c>
      <c r="C1702" s="3" t="s">
        <v>59</v>
      </c>
      <c r="D1702" s="3">
        <v>250</v>
      </c>
      <c r="E1702" s="3"/>
      <c r="F1702" s="3">
        <f>IF(A1702="","",D1702+E1702)</f>
        <v>250</v>
      </c>
      <c r="G1702" s="3" t="str">
        <f>IF(A1702="","",TEXT(DAY(A1702),"dddd"))</f>
        <v>wtorek</v>
      </c>
      <c r="H1702" s="3" t="str">
        <f>IFERROR(IF(A1702="","",TEXT(MONTH(A1702)*30,"mmmm")),"")</f>
        <v>maj</v>
      </c>
      <c r="I1702" s="3">
        <f>IF(A1702="","",YEAR(A1702))</f>
        <v>2017</v>
      </c>
      <c r="J1702" s="17" t="str">
        <f t="shared" si="27"/>
        <v>maj</v>
      </c>
    </row>
    <row r="1703" spans="1:10" s="2" customFormat="1" ht="15.75" x14ac:dyDescent="0.25">
      <c r="A1703" s="15">
        <v>42865</v>
      </c>
      <c r="B1703" s="16" t="s">
        <v>10</v>
      </c>
      <c r="C1703" s="3" t="s">
        <v>38</v>
      </c>
      <c r="D1703" s="3">
        <v>10</v>
      </c>
      <c r="E1703" s="3"/>
      <c r="F1703" s="3">
        <f>IF(A1703="","",D1703+E1703)</f>
        <v>10</v>
      </c>
      <c r="G1703" s="3" t="str">
        <f>IF(A1703="","",TEXT(DAY(A1703),"dddd"))</f>
        <v>wtorek</v>
      </c>
      <c r="H1703" s="3" t="str">
        <f>IFERROR(IF(A1703="","",TEXT(MONTH(A1703)*30,"mmmm")),"")</f>
        <v>maj</v>
      </c>
      <c r="I1703" s="3">
        <f>IF(A1703="","",YEAR(A1703))</f>
        <v>2017</v>
      </c>
      <c r="J1703" s="17" t="str">
        <f t="shared" si="27"/>
        <v>maj</v>
      </c>
    </row>
    <row r="1704" spans="1:10" s="2" customFormat="1" ht="15.75" x14ac:dyDescent="0.25">
      <c r="A1704" s="15">
        <v>42865</v>
      </c>
      <c r="B1704" s="16" t="s">
        <v>10</v>
      </c>
      <c r="C1704" s="3" t="s">
        <v>60</v>
      </c>
      <c r="D1704" s="3">
        <v>500</v>
      </c>
      <c r="E1704" s="3">
        <v>12</v>
      </c>
      <c r="F1704" s="3">
        <f>IF(A1704="","",D1704+E1704)</f>
        <v>512</v>
      </c>
      <c r="G1704" s="3" t="str">
        <f>IF(A1704="","",TEXT(DAY(A1704),"dddd"))</f>
        <v>wtorek</v>
      </c>
      <c r="H1704" s="3" t="str">
        <f>IFERROR(IF(A1704="","",TEXT(MONTH(A1704)*30,"mmmm")),"")</f>
        <v>maj</v>
      </c>
      <c r="I1704" s="3">
        <f>IF(A1704="","",YEAR(A1704))</f>
        <v>2017</v>
      </c>
      <c r="J1704" s="17" t="str">
        <f t="shared" si="27"/>
        <v>maj</v>
      </c>
    </row>
    <row r="1705" spans="1:10" s="2" customFormat="1" ht="15.75" x14ac:dyDescent="0.25">
      <c r="A1705" s="15">
        <v>42865</v>
      </c>
      <c r="B1705" s="16" t="s">
        <v>10</v>
      </c>
      <c r="C1705" s="3" t="s">
        <v>99</v>
      </c>
      <c r="D1705" s="3">
        <v>10</v>
      </c>
      <c r="E1705" s="3"/>
      <c r="F1705" s="3">
        <f>IF(A1705="","",D1705+E1705)</f>
        <v>10</v>
      </c>
      <c r="G1705" s="3" t="str">
        <f>IF(A1705="","",TEXT(DAY(A1705),"dddd"))</f>
        <v>wtorek</v>
      </c>
      <c r="H1705" s="3" t="str">
        <f>IFERROR(IF(A1705="","",TEXT(MONTH(A1705)*30,"mmmm")),"")</f>
        <v>maj</v>
      </c>
      <c r="I1705" s="3">
        <f>IF(A1705="","",YEAR(A1705))</f>
        <v>2017</v>
      </c>
      <c r="J1705" s="17" t="str">
        <f t="shared" si="27"/>
        <v>maj</v>
      </c>
    </row>
    <row r="1706" spans="1:10" s="2" customFormat="1" ht="15.75" x14ac:dyDescent="0.25">
      <c r="A1706" s="15">
        <v>42865</v>
      </c>
      <c r="B1706" s="16" t="s">
        <v>10</v>
      </c>
      <c r="C1706" s="3" t="s">
        <v>104</v>
      </c>
      <c r="D1706" s="3">
        <v>10</v>
      </c>
      <c r="E1706" s="3"/>
      <c r="F1706" s="3">
        <f>IF(A1706="","",D1706+E1706)</f>
        <v>10</v>
      </c>
      <c r="G1706" s="3" t="str">
        <f>IF(A1706="","",TEXT(DAY(A1706),"dddd"))</f>
        <v>wtorek</v>
      </c>
      <c r="H1706" s="3" t="str">
        <f>IFERROR(IF(A1706="","",TEXT(MONTH(A1706)*30,"mmmm")),"")</f>
        <v>maj</v>
      </c>
      <c r="I1706" s="3">
        <f>IF(A1706="","",YEAR(A1706))</f>
        <v>2017</v>
      </c>
      <c r="J1706" s="17" t="str">
        <f t="shared" si="27"/>
        <v>maj</v>
      </c>
    </row>
    <row r="1707" spans="1:10" s="2" customFormat="1" ht="15.75" x14ac:dyDescent="0.25">
      <c r="A1707" s="15">
        <v>42865</v>
      </c>
      <c r="B1707" s="16" t="s">
        <v>10</v>
      </c>
      <c r="C1707" s="3" t="s">
        <v>25</v>
      </c>
      <c r="D1707" s="3">
        <v>30</v>
      </c>
      <c r="E1707" s="3"/>
      <c r="F1707" s="3">
        <f>IF(A1707="","",D1707+E1707)</f>
        <v>30</v>
      </c>
      <c r="G1707" s="3" t="str">
        <f>IF(A1707="","",TEXT(DAY(A1707),"dddd"))</f>
        <v>wtorek</v>
      </c>
      <c r="H1707" s="3" t="str">
        <f>IFERROR(IF(A1707="","",TEXT(MONTH(A1707)*30,"mmmm")),"")</f>
        <v>maj</v>
      </c>
      <c r="I1707" s="3">
        <f>IF(A1707="","",YEAR(A1707))</f>
        <v>2017</v>
      </c>
      <c r="J1707" s="17" t="str">
        <f t="shared" si="27"/>
        <v>maj</v>
      </c>
    </row>
    <row r="1708" spans="1:10" s="2" customFormat="1" ht="15.75" x14ac:dyDescent="0.25">
      <c r="A1708" s="15">
        <v>42865</v>
      </c>
      <c r="B1708" s="16" t="s">
        <v>10</v>
      </c>
      <c r="C1708" s="3" t="s">
        <v>102</v>
      </c>
      <c r="D1708" s="3">
        <v>10</v>
      </c>
      <c r="E1708" s="3"/>
      <c r="F1708" s="3">
        <f>IF(A1708="","",D1708+E1708)</f>
        <v>10</v>
      </c>
      <c r="G1708" s="3" t="str">
        <f>IF(A1708="","",TEXT(DAY(A1708),"dddd"))</f>
        <v>wtorek</v>
      </c>
      <c r="H1708" s="3" t="str">
        <f>IFERROR(IF(A1708="","",TEXT(MONTH(A1708)*30,"mmmm")),"")</f>
        <v>maj</v>
      </c>
      <c r="I1708" s="3">
        <f>IF(A1708="","",YEAR(A1708))</f>
        <v>2017</v>
      </c>
      <c r="J1708" s="17" t="str">
        <f t="shared" si="27"/>
        <v>maj</v>
      </c>
    </row>
    <row r="1709" spans="1:10" s="2" customFormat="1" ht="15.75" x14ac:dyDescent="0.25">
      <c r="A1709" s="15">
        <v>42865</v>
      </c>
      <c r="B1709" s="16" t="s">
        <v>10</v>
      </c>
      <c r="C1709" s="3" t="s">
        <v>74</v>
      </c>
      <c r="D1709" s="3">
        <v>30</v>
      </c>
      <c r="E1709" s="3"/>
      <c r="F1709" s="3">
        <f>IF(A1709="","",D1709+E1709)</f>
        <v>30</v>
      </c>
      <c r="G1709" s="3" t="str">
        <f>IF(A1709="","",TEXT(DAY(A1709),"dddd"))</f>
        <v>wtorek</v>
      </c>
      <c r="H1709" s="3" t="str">
        <f>IFERROR(IF(A1709="","",TEXT(MONTH(A1709)*30,"mmmm")),"")</f>
        <v>maj</v>
      </c>
      <c r="I1709" s="3">
        <f>IF(A1709="","",YEAR(A1709))</f>
        <v>2017</v>
      </c>
      <c r="J1709" s="17" t="str">
        <f t="shared" si="27"/>
        <v>maj</v>
      </c>
    </row>
    <row r="1710" spans="1:10" s="2" customFormat="1" ht="15.75" x14ac:dyDescent="0.25">
      <c r="A1710" s="15">
        <v>42865</v>
      </c>
      <c r="B1710" s="16" t="s">
        <v>10</v>
      </c>
      <c r="C1710" s="3" t="s">
        <v>23</v>
      </c>
      <c r="D1710" s="3">
        <v>325</v>
      </c>
      <c r="E1710" s="3"/>
      <c r="F1710" s="3">
        <f>IF(A1710="","",D1710+E1710)</f>
        <v>325</v>
      </c>
      <c r="G1710" s="3" t="str">
        <f>IF(A1710="","",TEXT(DAY(A1710),"dddd"))</f>
        <v>wtorek</v>
      </c>
      <c r="H1710" s="3" t="str">
        <f>IFERROR(IF(A1710="","",TEXT(MONTH(A1710)*30,"mmmm")),"")</f>
        <v>maj</v>
      </c>
      <c r="I1710" s="3">
        <f>IF(A1710="","",YEAR(A1710))</f>
        <v>2017</v>
      </c>
      <c r="J1710" s="17" t="str">
        <f t="shared" si="27"/>
        <v>maj</v>
      </c>
    </row>
    <row r="1711" spans="1:10" s="2" customFormat="1" ht="15.75" x14ac:dyDescent="0.25">
      <c r="A1711" s="15">
        <v>42865</v>
      </c>
      <c r="B1711" s="16" t="s">
        <v>10</v>
      </c>
      <c r="C1711" s="3" t="s">
        <v>100</v>
      </c>
      <c r="D1711" s="3">
        <v>10</v>
      </c>
      <c r="E1711" s="3"/>
      <c r="F1711" s="3">
        <f>IF(A1711="","",D1711+E1711)</f>
        <v>10</v>
      </c>
      <c r="G1711" s="3" t="str">
        <f>IF(A1711="","",TEXT(DAY(A1711),"dddd"))</f>
        <v>wtorek</v>
      </c>
      <c r="H1711" s="3" t="str">
        <f>IFERROR(IF(A1711="","",TEXT(MONTH(A1711)*30,"mmmm")),"")</f>
        <v>maj</v>
      </c>
      <c r="I1711" s="3">
        <f>IF(A1711="","",YEAR(A1711))</f>
        <v>2017</v>
      </c>
      <c r="J1711" s="17" t="str">
        <f t="shared" si="27"/>
        <v>maj</v>
      </c>
    </row>
    <row r="1712" spans="1:10" s="2" customFormat="1" ht="15.75" x14ac:dyDescent="0.25">
      <c r="A1712" s="15">
        <v>42865</v>
      </c>
      <c r="B1712" s="16" t="s">
        <v>10</v>
      </c>
      <c r="C1712" s="3" t="s">
        <v>117</v>
      </c>
      <c r="D1712" s="3">
        <v>2</v>
      </c>
      <c r="E1712" s="3"/>
      <c r="F1712" s="3">
        <f>IF(A1712="","",D1712+E1712)</f>
        <v>2</v>
      </c>
      <c r="G1712" s="3" t="str">
        <f>IF(A1712="","",TEXT(DAY(A1712),"dddd"))</f>
        <v>wtorek</v>
      </c>
      <c r="H1712" s="3" t="str">
        <f>IFERROR(IF(A1712="","",TEXT(MONTH(A1712)*30,"mmmm")),"")</f>
        <v>maj</v>
      </c>
      <c r="I1712" s="3">
        <f>IF(A1712="","",YEAR(A1712))</f>
        <v>2017</v>
      </c>
      <c r="J1712" s="17" t="str">
        <f t="shared" si="27"/>
        <v>maj</v>
      </c>
    </row>
    <row r="1713" spans="1:10" s="2" customFormat="1" ht="15.75" x14ac:dyDescent="0.25">
      <c r="A1713" s="15">
        <v>42865</v>
      </c>
      <c r="B1713" s="16" t="s">
        <v>10</v>
      </c>
      <c r="C1713" s="3" t="s">
        <v>49</v>
      </c>
      <c r="D1713" s="3">
        <v>10</v>
      </c>
      <c r="E1713" s="3"/>
      <c r="F1713" s="3">
        <f>IF(A1713="","",D1713+E1713)</f>
        <v>10</v>
      </c>
      <c r="G1713" s="3" t="str">
        <f>IF(A1713="","",TEXT(DAY(A1713),"dddd"))</f>
        <v>wtorek</v>
      </c>
      <c r="H1713" s="3" t="str">
        <f>IFERROR(IF(A1713="","",TEXT(MONTH(A1713)*30,"mmmm")),"")</f>
        <v>maj</v>
      </c>
      <c r="I1713" s="3">
        <f>IF(A1713="","",YEAR(A1713))</f>
        <v>2017</v>
      </c>
      <c r="J1713" s="17" t="str">
        <f t="shared" si="27"/>
        <v>maj</v>
      </c>
    </row>
    <row r="1714" spans="1:10" s="2" customFormat="1" ht="15.75" x14ac:dyDescent="0.25">
      <c r="A1714" s="15">
        <v>42865</v>
      </c>
      <c r="B1714" s="16" t="s">
        <v>10</v>
      </c>
      <c r="C1714" s="3" t="s">
        <v>55</v>
      </c>
      <c r="D1714" s="3">
        <v>252</v>
      </c>
      <c r="E1714" s="3"/>
      <c r="F1714" s="3">
        <f>IF(A1714="","",D1714+E1714)</f>
        <v>252</v>
      </c>
      <c r="G1714" s="3" t="str">
        <f>IF(A1714="","",TEXT(DAY(A1714),"dddd"))</f>
        <v>wtorek</v>
      </c>
      <c r="H1714" s="3" t="str">
        <f>IFERROR(IF(A1714="","",TEXT(MONTH(A1714)*30,"mmmm")),"")</f>
        <v>maj</v>
      </c>
      <c r="I1714" s="3">
        <f>IF(A1714="","",YEAR(A1714))</f>
        <v>2017</v>
      </c>
      <c r="J1714" s="17" t="str">
        <f t="shared" si="27"/>
        <v>maj</v>
      </c>
    </row>
    <row r="1715" spans="1:10" s="2" customFormat="1" ht="15.75" x14ac:dyDescent="0.25">
      <c r="A1715" s="15">
        <v>42865</v>
      </c>
      <c r="B1715" s="16" t="s">
        <v>10</v>
      </c>
      <c r="C1715" s="3" t="s">
        <v>133</v>
      </c>
      <c r="D1715" s="3">
        <v>90</v>
      </c>
      <c r="E1715" s="3"/>
      <c r="F1715" s="3">
        <f>IF(A1715="","",D1715+E1715)</f>
        <v>90</v>
      </c>
      <c r="G1715" s="3" t="str">
        <f>IF(A1715="","",TEXT(DAY(A1715),"dddd"))</f>
        <v>wtorek</v>
      </c>
      <c r="H1715" s="3" t="str">
        <f>IFERROR(IF(A1715="","",TEXT(MONTH(A1715)*30,"mmmm")),"")</f>
        <v>maj</v>
      </c>
      <c r="I1715" s="3">
        <f>IF(A1715="","",YEAR(A1715))</f>
        <v>2017</v>
      </c>
      <c r="J1715" s="17" t="str">
        <f t="shared" si="27"/>
        <v>maj</v>
      </c>
    </row>
    <row r="1716" spans="1:10" s="2" customFormat="1" ht="15.75" x14ac:dyDescent="0.25">
      <c r="A1716" s="15">
        <v>42865</v>
      </c>
      <c r="B1716" s="16" t="s">
        <v>10</v>
      </c>
      <c r="C1716" s="3" t="s">
        <v>26</v>
      </c>
      <c r="D1716" s="3">
        <v>788</v>
      </c>
      <c r="E1716" s="3"/>
      <c r="F1716" s="3">
        <f>IF(A1716="","",D1716+E1716)</f>
        <v>788</v>
      </c>
      <c r="G1716" s="3" t="str">
        <f>IF(A1716="","",TEXT(DAY(A1716),"dddd"))</f>
        <v>wtorek</v>
      </c>
      <c r="H1716" s="3" t="str">
        <f>IFERROR(IF(A1716="","",TEXT(MONTH(A1716)*30,"mmmm")),"")</f>
        <v>maj</v>
      </c>
      <c r="I1716" s="3">
        <f>IF(A1716="","",YEAR(A1716))</f>
        <v>2017</v>
      </c>
      <c r="J1716" s="17" t="str">
        <f t="shared" si="27"/>
        <v>maj</v>
      </c>
    </row>
    <row r="1717" spans="1:10" s="2" customFormat="1" ht="15.75" x14ac:dyDescent="0.25">
      <c r="A1717" s="15">
        <v>42865</v>
      </c>
      <c r="B1717" s="16" t="s">
        <v>10</v>
      </c>
      <c r="C1717" s="3" t="s">
        <v>16</v>
      </c>
      <c r="D1717" s="3">
        <v>2667</v>
      </c>
      <c r="E1717" s="3"/>
      <c r="F1717" s="3">
        <f>IF(A1717="","",D1717+E1717)</f>
        <v>2667</v>
      </c>
      <c r="G1717" s="3" t="str">
        <f>IF(A1717="","",TEXT(DAY(A1717),"dddd"))</f>
        <v>wtorek</v>
      </c>
      <c r="H1717" s="3" t="str">
        <f>IFERROR(IF(A1717="","",TEXT(MONTH(A1717)*30,"mmmm")),"")</f>
        <v>maj</v>
      </c>
      <c r="I1717" s="3">
        <f>IF(A1717="","",YEAR(A1717))</f>
        <v>2017</v>
      </c>
      <c r="J1717" s="17" t="str">
        <f t="shared" si="27"/>
        <v>maj</v>
      </c>
    </row>
    <row r="1718" spans="1:10" s="2" customFormat="1" ht="15.75" x14ac:dyDescent="0.25">
      <c r="A1718" s="15">
        <v>42865</v>
      </c>
      <c r="B1718" s="16" t="s">
        <v>11</v>
      </c>
      <c r="C1718" s="3" t="s">
        <v>40</v>
      </c>
      <c r="D1718" s="3">
        <v>30</v>
      </c>
      <c r="E1718" s="3">
        <v>14</v>
      </c>
      <c r="F1718" s="3">
        <f>IF(A1718="","",D1718+E1718)</f>
        <v>44</v>
      </c>
      <c r="G1718" s="3" t="str">
        <f>IF(A1718="","",TEXT(DAY(A1718),"dddd"))</f>
        <v>wtorek</v>
      </c>
      <c r="H1718" s="3" t="str">
        <f>IFERROR(IF(A1718="","",TEXT(MONTH(A1718)*30,"mmmm")),"")</f>
        <v>maj</v>
      </c>
      <c r="I1718" s="3">
        <f>IF(A1718="","",YEAR(A1718))</f>
        <v>2017</v>
      </c>
      <c r="J1718" s="17" t="str">
        <f t="shared" si="27"/>
        <v>maj</v>
      </c>
    </row>
    <row r="1719" spans="1:10" s="2" customFormat="1" ht="15.75" x14ac:dyDescent="0.25">
      <c r="A1719" s="15">
        <v>42865</v>
      </c>
      <c r="B1719" s="16" t="s">
        <v>11</v>
      </c>
      <c r="C1719" s="3" t="s">
        <v>101</v>
      </c>
      <c r="D1719" s="3">
        <v>10</v>
      </c>
      <c r="E1719" s="3"/>
      <c r="F1719" s="3">
        <f>IF(A1719="","",D1719+E1719)</f>
        <v>10</v>
      </c>
      <c r="G1719" s="3" t="str">
        <f>IF(A1719="","",TEXT(DAY(A1719),"dddd"))</f>
        <v>wtorek</v>
      </c>
      <c r="H1719" s="3" t="str">
        <f>IFERROR(IF(A1719="","",TEXT(MONTH(A1719)*30,"mmmm")),"")</f>
        <v>maj</v>
      </c>
      <c r="I1719" s="3">
        <f>IF(A1719="","",YEAR(A1719))</f>
        <v>2017</v>
      </c>
      <c r="J1719" s="17" t="str">
        <f t="shared" si="27"/>
        <v>maj</v>
      </c>
    </row>
    <row r="1720" spans="1:10" s="2" customFormat="1" ht="15.75" x14ac:dyDescent="0.25">
      <c r="A1720" s="15">
        <v>42865</v>
      </c>
      <c r="B1720" s="16" t="s">
        <v>11</v>
      </c>
      <c r="C1720" s="3" t="s">
        <v>113</v>
      </c>
      <c r="D1720" s="3">
        <v>25</v>
      </c>
      <c r="E1720" s="3">
        <v>2</v>
      </c>
      <c r="F1720" s="3">
        <f>IF(A1720="","",D1720+E1720)</f>
        <v>27</v>
      </c>
      <c r="G1720" s="3" t="str">
        <f>IF(A1720="","",TEXT(DAY(A1720),"dddd"))</f>
        <v>wtorek</v>
      </c>
      <c r="H1720" s="3" t="str">
        <f>IFERROR(IF(A1720="","",TEXT(MONTH(A1720)*30,"mmmm")),"")</f>
        <v>maj</v>
      </c>
      <c r="I1720" s="3">
        <f>IF(A1720="","",YEAR(A1720))</f>
        <v>2017</v>
      </c>
      <c r="J1720" s="17" t="str">
        <f t="shared" si="27"/>
        <v>maj</v>
      </c>
    </row>
    <row r="1721" spans="1:10" s="2" customFormat="1" ht="15.75" x14ac:dyDescent="0.25">
      <c r="A1721" s="15">
        <v>42865</v>
      </c>
      <c r="B1721" s="16" t="s">
        <v>11</v>
      </c>
      <c r="C1721" s="3" t="s">
        <v>133</v>
      </c>
      <c r="D1721" s="3">
        <v>240</v>
      </c>
      <c r="E1721" s="3">
        <v>11</v>
      </c>
      <c r="F1721" s="3">
        <f>IF(A1721="","",D1721+E1721)</f>
        <v>251</v>
      </c>
      <c r="G1721" s="3" t="str">
        <f>IF(A1721="","",TEXT(DAY(A1721),"dddd"))</f>
        <v>wtorek</v>
      </c>
      <c r="H1721" s="3" t="str">
        <f>IFERROR(IF(A1721="","",TEXT(MONTH(A1721)*30,"mmmm")),"")</f>
        <v>maj</v>
      </c>
      <c r="I1721" s="3">
        <f>IF(A1721="","",YEAR(A1721))</f>
        <v>2017</v>
      </c>
      <c r="J1721" s="17" t="str">
        <f t="shared" si="27"/>
        <v>maj</v>
      </c>
    </row>
    <row r="1722" spans="1:10" s="2" customFormat="1" ht="15.75" x14ac:dyDescent="0.25">
      <c r="A1722" s="15">
        <v>42865</v>
      </c>
      <c r="B1722" s="16" t="s">
        <v>11</v>
      </c>
      <c r="C1722" s="3" t="s">
        <v>52</v>
      </c>
      <c r="D1722" s="3">
        <v>20</v>
      </c>
      <c r="E1722" s="3"/>
      <c r="F1722" s="3">
        <f>IF(A1722="","",D1722+E1722)</f>
        <v>20</v>
      </c>
      <c r="G1722" s="3" t="str">
        <f>IF(A1722="","",TEXT(DAY(A1722),"dddd"))</f>
        <v>wtorek</v>
      </c>
      <c r="H1722" s="3" t="str">
        <f>IFERROR(IF(A1722="","",TEXT(MONTH(A1722)*30,"mmmm")),"")</f>
        <v>maj</v>
      </c>
      <c r="I1722" s="3">
        <f>IF(A1722="","",YEAR(A1722))</f>
        <v>2017</v>
      </c>
      <c r="J1722" s="17" t="str">
        <f t="shared" si="27"/>
        <v>maj</v>
      </c>
    </row>
    <row r="1723" spans="1:10" s="2" customFormat="1" ht="15.75" x14ac:dyDescent="0.25">
      <c r="A1723" s="15">
        <v>42865</v>
      </c>
      <c r="B1723" s="16" t="s">
        <v>11</v>
      </c>
      <c r="C1723" s="3" t="s">
        <v>20</v>
      </c>
      <c r="D1723" s="3">
        <v>80</v>
      </c>
      <c r="E1723" s="3">
        <v>1</v>
      </c>
      <c r="F1723" s="3">
        <f>IF(A1723="","",D1723+E1723)</f>
        <v>81</v>
      </c>
      <c r="G1723" s="3" t="str">
        <f>IF(A1723="","",TEXT(DAY(A1723),"dddd"))</f>
        <v>wtorek</v>
      </c>
      <c r="H1723" s="3" t="str">
        <f>IFERROR(IF(A1723="","",TEXT(MONTH(A1723)*30,"mmmm")),"")</f>
        <v>maj</v>
      </c>
      <c r="I1723" s="3">
        <f>IF(A1723="","",YEAR(A1723))</f>
        <v>2017</v>
      </c>
      <c r="J1723" s="17" t="str">
        <f t="shared" si="27"/>
        <v>maj</v>
      </c>
    </row>
    <row r="1724" spans="1:10" s="2" customFormat="1" ht="15.75" x14ac:dyDescent="0.25">
      <c r="A1724" s="15">
        <v>42865</v>
      </c>
      <c r="B1724" s="16" t="s">
        <v>11</v>
      </c>
      <c r="C1724" s="3" t="s">
        <v>56</v>
      </c>
      <c r="D1724" s="3">
        <v>27</v>
      </c>
      <c r="E1724" s="3">
        <v>3</v>
      </c>
      <c r="F1724" s="3">
        <f>IF(A1724="","",D1724+E1724)</f>
        <v>30</v>
      </c>
      <c r="G1724" s="3" t="str">
        <f>IF(A1724="","",TEXT(DAY(A1724),"dddd"))</f>
        <v>wtorek</v>
      </c>
      <c r="H1724" s="3" t="str">
        <f>IFERROR(IF(A1724="","",TEXT(MONTH(A1724)*30,"mmmm")),"")</f>
        <v>maj</v>
      </c>
      <c r="I1724" s="3">
        <f>IF(A1724="","",YEAR(A1724))</f>
        <v>2017</v>
      </c>
      <c r="J1724" s="17" t="str">
        <f t="shared" si="27"/>
        <v>maj</v>
      </c>
    </row>
    <row r="1725" spans="1:10" s="2" customFormat="1" ht="15.75" x14ac:dyDescent="0.25">
      <c r="A1725" s="15">
        <v>42865</v>
      </c>
      <c r="B1725" s="16" t="s">
        <v>11</v>
      </c>
      <c r="C1725" s="3" t="s">
        <v>62</v>
      </c>
      <c r="D1725" s="3">
        <v>139</v>
      </c>
      <c r="E1725" s="3">
        <v>19</v>
      </c>
      <c r="F1725" s="3">
        <f>IF(A1725="","",D1725+E1725)</f>
        <v>158</v>
      </c>
      <c r="G1725" s="3" t="str">
        <f>IF(A1725="","",TEXT(DAY(A1725),"dddd"))</f>
        <v>wtorek</v>
      </c>
      <c r="H1725" s="3" t="str">
        <f>IFERROR(IF(A1725="","",TEXT(MONTH(A1725)*30,"mmmm")),"")</f>
        <v>maj</v>
      </c>
      <c r="I1725" s="3">
        <f>IF(A1725="","",YEAR(A1725))</f>
        <v>2017</v>
      </c>
      <c r="J1725" s="17" t="str">
        <f t="shared" si="27"/>
        <v>maj</v>
      </c>
    </row>
    <row r="1726" spans="1:10" s="2" customFormat="1" ht="15.75" x14ac:dyDescent="0.25">
      <c r="A1726" s="15">
        <v>42865</v>
      </c>
      <c r="B1726" s="16" t="s">
        <v>11</v>
      </c>
      <c r="C1726" s="3" t="s">
        <v>38</v>
      </c>
      <c r="D1726" s="3">
        <v>65</v>
      </c>
      <c r="E1726" s="3">
        <v>1</v>
      </c>
      <c r="F1726" s="3">
        <f>IF(A1726="","",D1726+E1726)</f>
        <v>66</v>
      </c>
      <c r="G1726" s="3" t="str">
        <f>IF(A1726="","",TEXT(DAY(A1726),"dddd"))</f>
        <v>wtorek</v>
      </c>
      <c r="H1726" s="3" t="str">
        <f>IFERROR(IF(A1726="","",TEXT(MONTH(A1726)*30,"mmmm")),"")</f>
        <v>maj</v>
      </c>
      <c r="I1726" s="3">
        <f>IF(A1726="","",YEAR(A1726))</f>
        <v>2017</v>
      </c>
      <c r="J1726" s="17" t="str">
        <f t="shared" si="27"/>
        <v>maj</v>
      </c>
    </row>
    <row r="1727" spans="1:10" s="2" customFormat="1" ht="15.75" x14ac:dyDescent="0.25">
      <c r="A1727" s="15">
        <v>42865</v>
      </c>
      <c r="B1727" s="16" t="s">
        <v>11</v>
      </c>
      <c r="C1727" s="3" t="s">
        <v>39</v>
      </c>
      <c r="D1727" s="3">
        <v>30</v>
      </c>
      <c r="E1727" s="3">
        <v>1</v>
      </c>
      <c r="F1727" s="3">
        <f>IF(A1727="","",D1727+E1727)</f>
        <v>31</v>
      </c>
      <c r="G1727" s="3" t="str">
        <f>IF(A1727="","",TEXT(DAY(A1727),"dddd"))</f>
        <v>wtorek</v>
      </c>
      <c r="H1727" s="3" t="str">
        <f>IFERROR(IF(A1727="","",TEXT(MONTH(A1727)*30,"mmmm")),"")</f>
        <v>maj</v>
      </c>
      <c r="I1727" s="3">
        <f>IF(A1727="","",YEAR(A1727))</f>
        <v>2017</v>
      </c>
      <c r="J1727" s="17" t="str">
        <f t="shared" si="27"/>
        <v>maj</v>
      </c>
    </row>
    <row r="1728" spans="1:10" s="2" customFormat="1" ht="15.75" x14ac:dyDescent="0.25">
      <c r="A1728" s="15">
        <v>42865</v>
      </c>
      <c r="B1728" s="16" t="s">
        <v>11</v>
      </c>
      <c r="C1728" s="3" t="s">
        <v>17</v>
      </c>
      <c r="D1728" s="3">
        <v>78</v>
      </c>
      <c r="E1728" s="3">
        <v>1</v>
      </c>
      <c r="F1728" s="3">
        <f>IF(A1728="","",D1728+E1728)</f>
        <v>79</v>
      </c>
      <c r="G1728" s="3" t="str">
        <f>IF(A1728="","",TEXT(DAY(A1728),"dddd"))</f>
        <v>wtorek</v>
      </c>
      <c r="H1728" s="3" t="str">
        <f>IFERROR(IF(A1728="","",TEXT(MONTH(A1728)*30,"mmmm")),"")</f>
        <v>maj</v>
      </c>
      <c r="I1728" s="3">
        <f>IF(A1728="","",YEAR(A1728))</f>
        <v>2017</v>
      </c>
      <c r="J1728" s="17" t="str">
        <f t="shared" si="27"/>
        <v>maj</v>
      </c>
    </row>
    <row r="1729" spans="1:10" s="2" customFormat="1" ht="15.75" x14ac:dyDescent="0.25">
      <c r="A1729" s="15">
        <v>42865</v>
      </c>
      <c r="B1729" s="16" t="s">
        <v>11</v>
      </c>
      <c r="C1729" s="3" t="s">
        <v>117</v>
      </c>
      <c r="D1729" s="3">
        <v>8</v>
      </c>
      <c r="E1729" s="3"/>
      <c r="F1729" s="3">
        <f>IF(A1729="","",D1729+E1729)</f>
        <v>8</v>
      </c>
      <c r="G1729" s="3" t="str">
        <f>IF(A1729="","",TEXT(DAY(A1729),"dddd"))</f>
        <v>wtorek</v>
      </c>
      <c r="H1729" s="3" t="str">
        <f>IFERROR(IF(A1729="","",TEXT(MONTH(A1729)*30,"mmmm")),"")</f>
        <v>maj</v>
      </c>
      <c r="I1729" s="3">
        <f>IF(A1729="","",YEAR(A1729))</f>
        <v>2017</v>
      </c>
      <c r="J1729" s="17" t="str">
        <f t="shared" si="27"/>
        <v>maj</v>
      </c>
    </row>
    <row r="1730" spans="1:10" s="2" customFormat="1" ht="15.75" x14ac:dyDescent="0.25">
      <c r="A1730" s="15">
        <v>42865</v>
      </c>
      <c r="B1730" s="16" t="s">
        <v>11</v>
      </c>
      <c r="C1730" s="3" t="s">
        <v>95</v>
      </c>
      <c r="D1730" s="3">
        <v>20</v>
      </c>
      <c r="E1730" s="3"/>
      <c r="F1730" s="3">
        <f>IF(A1730="","",D1730+E1730)</f>
        <v>20</v>
      </c>
      <c r="G1730" s="3" t="str">
        <f>IF(A1730="","",TEXT(DAY(A1730),"dddd"))</f>
        <v>wtorek</v>
      </c>
      <c r="H1730" s="3" t="str">
        <f>IFERROR(IF(A1730="","",TEXT(MONTH(A1730)*30,"mmmm")),"")</f>
        <v>maj</v>
      </c>
      <c r="I1730" s="3">
        <f>IF(A1730="","",YEAR(A1730))</f>
        <v>2017</v>
      </c>
      <c r="J1730" s="17" t="str">
        <f t="shared" si="27"/>
        <v>maj</v>
      </c>
    </row>
    <row r="1731" spans="1:10" s="2" customFormat="1" ht="15.75" x14ac:dyDescent="0.25">
      <c r="A1731" s="15">
        <v>42865</v>
      </c>
      <c r="B1731" s="16" t="s">
        <v>11</v>
      </c>
      <c r="C1731" s="3" t="s">
        <v>27</v>
      </c>
      <c r="D1731" s="3">
        <v>80</v>
      </c>
      <c r="E1731" s="3"/>
      <c r="F1731" s="3">
        <f>IF(A1731="","",D1731+E1731)</f>
        <v>80</v>
      </c>
      <c r="G1731" s="3" t="str">
        <f>IF(A1731="","",TEXT(DAY(A1731),"dddd"))</f>
        <v>wtorek</v>
      </c>
      <c r="H1731" s="3" t="str">
        <f>IFERROR(IF(A1731="","",TEXT(MONTH(A1731)*30,"mmmm")),"")</f>
        <v>maj</v>
      </c>
      <c r="I1731" s="3">
        <f>IF(A1731="","",YEAR(A1731))</f>
        <v>2017</v>
      </c>
      <c r="J1731" s="17" t="str">
        <f t="shared" si="27"/>
        <v>maj</v>
      </c>
    </row>
    <row r="1732" spans="1:10" s="2" customFormat="1" ht="15.75" x14ac:dyDescent="0.25">
      <c r="A1732" s="15">
        <v>42865</v>
      </c>
      <c r="B1732" s="16" t="s">
        <v>12</v>
      </c>
      <c r="C1732" s="3" t="s">
        <v>45</v>
      </c>
      <c r="D1732" s="3">
        <v>168</v>
      </c>
      <c r="E1732" s="3"/>
      <c r="F1732" s="3">
        <f>IF(A1732="","",D1732+E1732)</f>
        <v>168</v>
      </c>
      <c r="G1732" s="3" t="str">
        <f>IF(A1732="","",TEXT(DAY(A1732),"dddd"))</f>
        <v>wtorek</v>
      </c>
      <c r="H1732" s="3" t="str">
        <f>IFERROR(IF(A1732="","",TEXT(MONTH(A1732)*30,"mmmm")),"")</f>
        <v>maj</v>
      </c>
      <c r="I1732" s="3">
        <f>IF(A1732="","",YEAR(A1732))</f>
        <v>2017</v>
      </c>
      <c r="J1732" s="17" t="str">
        <f t="shared" si="27"/>
        <v>maj</v>
      </c>
    </row>
    <row r="1733" spans="1:10" s="2" customFormat="1" ht="15.75" x14ac:dyDescent="0.25">
      <c r="A1733" s="15">
        <v>42865</v>
      </c>
      <c r="B1733" s="16" t="s">
        <v>12</v>
      </c>
      <c r="C1733" s="3" t="s">
        <v>120</v>
      </c>
      <c r="D1733" s="3">
        <v>1172</v>
      </c>
      <c r="E1733" s="3"/>
      <c r="F1733" s="3">
        <f>IF(A1733="","",D1733+E1733)</f>
        <v>1172</v>
      </c>
      <c r="G1733" s="3" t="str">
        <f>IF(A1733="","",TEXT(DAY(A1733),"dddd"))</f>
        <v>wtorek</v>
      </c>
      <c r="H1733" s="3" t="str">
        <f>IFERROR(IF(A1733="","",TEXT(MONTH(A1733)*30,"mmmm")),"")</f>
        <v>maj</v>
      </c>
      <c r="I1733" s="3">
        <f>IF(A1733="","",YEAR(A1733))</f>
        <v>2017</v>
      </c>
      <c r="J1733" s="17" t="str">
        <f t="shared" si="27"/>
        <v>maj</v>
      </c>
    </row>
    <row r="1734" spans="1:10" s="2" customFormat="1" ht="15.75" x14ac:dyDescent="0.25">
      <c r="A1734" s="15">
        <v>42865</v>
      </c>
      <c r="B1734" s="16" t="s">
        <v>12</v>
      </c>
      <c r="C1734" s="3" t="s">
        <v>41</v>
      </c>
      <c r="D1734" s="3">
        <v>113</v>
      </c>
      <c r="E1734" s="3"/>
      <c r="F1734" s="3">
        <f>IF(A1734="","",D1734+E1734)</f>
        <v>113</v>
      </c>
      <c r="G1734" s="3" t="str">
        <f>IF(A1734="","",TEXT(DAY(A1734),"dddd"))</f>
        <v>wtorek</v>
      </c>
      <c r="H1734" s="3" t="str">
        <f>IFERROR(IF(A1734="","",TEXT(MONTH(A1734)*30,"mmmm")),"")</f>
        <v>maj</v>
      </c>
      <c r="I1734" s="3">
        <f>IF(A1734="","",YEAR(A1734))</f>
        <v>2017</v>
      </c>
      <c r="J1734" s="17" t="str">
        <f t="shared" ref="J1734:J1797" si="28">H1734</f>
        <v>maj</v>
      </c>
    </row>
    <row r="1735" spans="1:10" s="2" customFormat="1" ht="15.75" x14ac:dyDescent="0.25">
      <c r="A1735" s="15">
        <v>42865</v>
      </c>
      <c r="B1735" s="16" t="s">
        <v>12</v>
      </c>
      <c r="C1735" s="3" t="s">
        <v>31</v>
      </c>
      <c r="D1735" s="3">
        <v>600</v>
      </c>
      <c r="E1735" s="3"/>
      <c r="F1735" s="3">
        <f>IF(A1735="","",D1735+E1735)</f>
        <v>600</v>
      </c>
      <c r="G1735" s="3" t="str">
        <f>IF(A1735="","",TEXT(DAY(A1735),"dddd"))</f>
        <v>wtorek</v>
      </c>
      <c r="H1735" s="3" t="str">
        <f>IFERROR(IF(A1735="","",TEXT(MONTH(A1735)*30,"mmmm")),"")</f>
        <v>maj</v>
      </c>
      <c r="I1735" s="3">
        <f>IF(A1735="","",YEAR(A1735))</f>
        <v>2017</v>
      </c>
      <c r="J1735" s="17" t="str">
        <f t="shared" si="28"/>
        <v>maj</v>
      </c>
    </row>
    <row r="1736" spans="1:10" s="2" customFormat="1" ht="15.75" x14ac:dyDescent="0.25">
      <c r="A1736" s="15">
        <v>42865</v>
      </c>
      <c r="B1736" s="16" t="s">
        <v>12</v>
      </c>
      <c r="C1736" s="3" t="s">
        <v>60</v>
      </c>
      <c r="D1736" s="3">
        <v>250</v>
      </c>
      <c r="E1736" s="3"/>
      <c r="F1736" s="3">
        <f>IF(A1736="","",D1736+E1736)</f>
        <v>250</v>
      </c>
      <c r="G1736" s="3" t="str">
        <f>IF(A1736="","",TEXT(DAY(A1736),"dddd"))</f>
        <v>wtorek</v>
      </c>
      <c r="H1736" s="3" t="str">
        <f>IFERROR(IF(A1736="","",TEXT(MONTH(A1736)*30,"mmmm")),"")</f>
        <v>maj</v>
      </c>
      <c r="I1736" s="3">
        <f>IF(A1736="","",YEAR(A1736))</f>
        <v>2017</v>
      </c>
      <c r="J1736" s="17" t="str">
        <f t="shared" si="28"/>
        <v>maj</v>
      </c>
    </row>
    <row r="1737" spans="1:10" s="2" customFormat="1" ht="15.75" x14ac:dyDescent="0.25">
      <c r="A1737" s="15">
        <v>42865</v>
      </c>
      <c r="B1737" s="16" t="s">
        <v>12</v>
      </c>
      <c r="C1737" s="3" t="s">
        <v>85</v>
      </c>
      <c r="D1737" s="3">
        <v>288</v>
      </c>
      <c r="E1737" s="3"/>
      <c r="F1737" s="3">
        <f>IF(A1737="","",D1737+E1737)</f>
        <v>288</v>
      </c>
      <c r="G1737" s="3" t="str">
        <f>IF(A1737="","",TEXT(DAY(A1737),"dddd"))</f>
        <v>wtorek</v>
      </c>
      <c r="H1737" s="3" t="str">
        <f>IFERROR(IF(A1737="","",TEXT(MONTH(A1737)*30,"mmmm")),"")</f>
        <v>maj</v>
      </c>
      <c r="I1737" s="3">
        <f>IF(A1737="","",YEAR(A1737))</f>
        <v>2017</v>
      </c>
      <c r="J1737" s="17" t="str">
        <f t="shared" si="28"/>
        <v>maj</v>
      </c>
    </row>
    <row r="1738" spans="1:10" s="2" customFormat="1" ht="15.75" x14ac:dyDescent="0.25">
      <c r="A1738" s="15">
        <v>42865</v>
      </c>
      <c r="B1738" s="16" t="s">
        <v>12</v>
      </c>
      <c r="C1738" s="3" t="s">
        <v>59</v>
      </c>
      <c r="D1738" s="3">
        <v>1000</v>
      </c>
      <c r="E1738" s="3"/>
      <c r="F1738" s="3">
        <f>IF(A1738="","",D1738+E1738)</f>
        <v>1000</v>
      </c>
      <c r="G1738" s="3" t="str">
        <f>IF(A1738="","",TEXT(DAY(A1738),"dddd"))</f>
        <v>wtorek</v>
      </c>
      <c r="H1738" s="3" t="str">
        <f>IFERROR(IF(A1738="","",TEXT(MONTH(A1738)*30,"mmmm")),"")</f>
        <v>maj</v>
      </c>
      <c r="I1738" s="3">
        <f>IF(A1738="","",YEAR(A1738))</f>
        <v>2017</v>
      </c>
      <c r="J1738" s="17" t="str">
        <f t="shared" si="28"/>
        <v>maj</v>
      </c>
    </row>
    <row r="1739" spans="1:10" s="2" customFormat="1" ht="15.75" x14ac:dyDescent="0.25">
      <c r="A1739" s="15">
        <v>42866</v>
      </c>
      <c r="B1739" s="16" t="s">
        <v>10</v>
      </c>
      <c r="C1739" s="3" t="s">
        <v>130</v>
      </c>
      <c r="D1739" s="3">
        <v>150</v>
      </c>
      <c r="E1739" s="3">
        <v>20</v>
      </c>
      <c r="F1739" s="3">
        <f>IF(A1739="","",D1739+E1739)</f>
        <v>170</v>
      </c>
      <c r="G1739" s="3" t="str">
        <f>IF(A1739="","",TEXT(DAY(A1739),"dddd"))</f>
        <v>środa</v>
      </c>
      <c r="H1739" s="3" t="str">
        <f>IFERROR(IF(A1739="","",TEXT(MONTH(A1739)*30,"mmmm")),"")</f>
        <v>maj</v>
      </c>
      <c r="I1739" s="3">
        <f>IF(A1739="","",YEAR(A1739))</f>
        <v>2017</v>
      </c>
      <c r="J1739" s="17" t="str">
        <f t="shared" si="28"/>
        <v>maj</v>
      </c>
    </row>
    <row r="1740" spans="1:10" s="2" customFormat="1" ht="15.75" x14ac:dyDescent="0.25">
      <c r="A1740" s="15">
        <v>42866</v>
      </c>
      <c r="B1740" s="16" t="s">
        <v>10</v>
      </c>
      <c r="C1740" s="3" t="s">
        <v>62</v>
      </c>
      <c r="D1740" s="3">
        <v>20</v>
      </c>
      <c r="E1740" s="3"/>
      <c r="F1740" s="3">
        <f>IF(A1740="","",D1740+E1740)</f>
        <v>20</v>
      </c>
      <c r="G1740" s="3" t="str">
        <f>IF(A1740="","",TEXT(DAY(A1740),"dddd"))</f>
        <v>środa</v>
      </c>
      <c r="H1740" s="3" t="str">
        <f>IFERROR(IF(A1740="","",TEXT(MONTH(A1740)*30,"mmmm")),"")</f>
        <v>maj</v>
      </c>
      <c r="I1740" s="3">
        <f>IF(A1740="","",YEAR(A1740))</f>
        <v>2017</v>
      </c>
      <c r="J1740" s="17" t="str">
        <f t="shared" si="28"/>
        <v>maj</v>
      </c>
    </row>
    <row r="1741" spans="1:10" s="2" customFormat="1" ht="15.75" x14ac:dyDescent="0.25">
      <c r="A1741" s="15">
        <v>42866</v>
      </c>
      <c r="B1741" s="16" t="s">
        <v>10</v>
      </c>
      <c r="C1741" s="3" t="s">
        <v>139</v>
      </c>
      <c r="D1741" s="3">
        <v>400</v>
      </c>
      <c r="E1741" s="3">
        <v>9</v>
      </c>
      <c r="F1741" s="3">
        <f>IF(A1741="","",D1741+E1741)</f>
        <v>409</v>
      </c>
      <c r="G1741" s="3" t="str">
        <f>IF(A1741="","",TEXT(DAY(A1741),"dddd"))</f>
        <v>środa</v>
      </c>
      <c r="H1741" s="3" t="str">
        <f>IFERROR(IF(A1741="","",TEXT(MONTH(A1741)*30,"mmmm")),"")</f>
        <v>maj</v>
      </c>
      <c r="I1741" s="3">
        <f>IF(A1741="","",YEAR(A1741))</f>
        <v>2017</v>
      </c>
      <c r="J1741" s="17" t="str">
        <f t="shared" si="28"/>
        <v>maj</v>
      </c>
    </row>
    <row r="1742" spans="1:10" s="2" customFormat="1" ht="15.75" x14ac:dyDescent="0.25">
      <c r="A1742" s="15">
        <v>42866</v>
      </c>
      <c r="B1742" s="16" t="s">
        <v>10</v>
      </c>
      <c r="C1742" s="3" t="s">
        <v>151</v>
      </c>
      <c r="D1742" s="3">
        <v>10</v>
      </c>
      <c r="E1742" s="3"/>
      <c r="F1742" s="3">
        <f>IF(A1742="","",D1742+E1742)</f>
        <v>10</v>
      </c>
      <c r="G1742" s="3" t="str">
        <f>IF(A1742="","",TEXT(DAY(A1742),"dddd"))</f>
        <v>środa</v>
      </c>
      <c r="H1742" s="3" t="str">
        <f>IFERROR(IF(A1742="","",TEXT(MONTH(A1742)*30,"mmmm")),"")</f>
        <v>maj</v>
      </c>
      <c r="I1742" s="3">
        <f>IF(A1742="","",YEAR(A1742))</f>
        <v>2017</v>
      </c>
      <c r="J1742" s="17" t="str">
        <f t="shared" si="28"/>
        <v>maj</v>
      </c>
    </row>
    <row r="1743" spans="1:10" s="2" customFormat="1" ht="15.75" x14ac:dyDescent="0.25">
      <c r="A1743" s="15">
        <v>42866</v>
      </c>
      <c r="B1743" s="16" t="s">
        <v>10</v>
      </c>
      <c r="C1743" s="3" t="s">
        <v>143</v>
      </c>
      <c r="D1743" s="3">
        <v>1</v>
      </c>
      <c r="E1743" s="3"/>
      <c r="F1743" s="3">
        <f>IF(A1743="","",D1743+E1743)</f>
        <v>1</v>
      </c>
      <c r="G1743" s="3" t="str">
        <f>IF(A1743="","",TEXT(DAY(A1743),"dddd"))</f>
        <v>środa</v>
      </c>
      <c r="H1743" s="3" t="str">
        <f>IFERROR(IF(A1743="","",TEXT(MONTH(A1743)*30,"mmmm")),"")</f>
        <v>maj</v>
      </c>
      <c r="I1743" s="3">
        <f>IF(A1743="","",YEAR(A1743))</f>
        <v>2017</v>
      </c>
      <c r="J1743" s="17" t="str">
        <f t="shared" si="28"/>
        <v>maj</v>
      </c>
    </row>
    <row r="1744" spans="1:10" s="2" customFormat="1" ht="15.75" x14ac:dyDescent="0.25">
      <c r="A1744" s="15">
        <v>42866</v>
      </c>
      <c r="B1744" s="16" t="s">
        <v>10</v>
      </c>
      <c r="C1744" s="3" t="s">
        <v>46</v>
      </c>
      <c r="D1744" s="3">
        <v>20</v>
      </c>
      <c r="E1744" s="3"/>
      <c r="F1744" s="3">
        <f>IF(A1744="","",D1744+E1744)</f>
        <v>20</v>
      </c>
      <c r="G1744" s="3" t="str">
        <f>IF(A1744="","",TEXT(DAY(A1744),"dddd"))</f>
        <v>środa</v>
      </c>
      <c r="H1744" s="3" t="str">
        <f>IFERROR(IF(A1744="","",TEXT(MONTH(A1744)*30,"mmmm")),"")</f>
        <v>maj</v>
      </c>
      <c r="I1744" s="3">
        <f>IF(A1744="","",YEAR(A1744))</f>
        <v>2017</v>
      </c>
      <c r="J1744" s="17" t="str">
        <f t="shared" si="28"/>
        <v>maj</v>
      </c>
    </row>
    <row r="1745" spans="1:10" s="2" customFormat="1" ht="15.75" x14ac:dyDescent="0.25">
      <c r="A1745" s="15">
        <v>42866</v>
      </c>
      <c r="B1745" s="16" t="s">
        <v>10</v>
      </c>
      <c r="C1745" s="3" t="s">
        <v>27</v>
      </c>
      <c r="D1745" s="3">
        <v>55</v>
      </c>
      <c r="E1745" s="3"/>
      <c r="F1745" s="3">
        <f>IF(A1745="","",D1745+E1745)</f>
        <v>55</v>
      </c>
      <c r="G1745" s="3" t="str">
        <f>IF(A1745="","",TEXT(DAY(A1745),"dddd"))</f>
        <v>środa</v>
      </c>
      <c r="H1745" s="3" t="str">
        <f>IFERROR(IF(A1745="","",TEXT(MONTH(A1745)*30,"mmmm")),"")</f>
        <v>maj</v>
      </c>
      <c r="I1745" s="3">
        <f>IF(A1745="","",YEAR(A1745))</f>
        <v>2017</v>
      </c>
      <c r="J1745" s="17" t="str">
        <f t="shared" si="28"/>
        <v>maj</v>
      </c>
    </row>
    <row r="1746" spans="1:10" s="2" customFormat="1" ht="15.75" x14ac:dyDescent="0.25">
      <c r="A1746" s="15">
        <v>42866</v>
      </c>
      <c r="B1746" s="16" t="s">
        <v>10</v>
      </c>
      <c r="C1746" s="3" t="s">
        <v>86</v>
      </c>
      <c r="D1746" s="3">
        <v>389</v>
      </c>
      <c r="E1746" s="3"/>
      <c r="F1746" s="3">
        <f>IF(A1746="","",D1746+E1746)</f>
        <v>389</v>
      </c>
      <c r="G1746" s="3" t="str">
        <f>IF(A1746="","",TEXT(DAY(A1746),"dddd"))</f>
        <v>środa</v>
      </c>
      <c r="H1746" s="3" t="str">
        <f>IFERROR(IF(A1746="","",TEXT(MONTH(A1746)*30,"mmmm")),"")</f>
        <v>maj</v>
      </c>
      <c r="I1746" s="3">
        <f>IF(A1746="","",YEAR(A1746))</f>
        <v>2017</v>
      </c>
      <c r="J1746" s="17" t="str">
        <f t="shared" si="28"/>
        <v>maj</v>
      </c>
    </row>
    <row r="1747" spans="1:10" s="2" customFormat="1" ht="15.75" x14ac:dyDescent="0.25">
      <c r="A1747" s="15">
        <v>42866</v>
      </c>
      <c r="B1747" s="16" t="s">
        <v>10</v>
      </c>
      <c r="C1747" s="3" t="s">
        <v>23</v>
      </c>
      <c r="D1747" s="3">
        <v>326</v>
      </c>
      <c r="E1747" s="3">
        <v>270</v>
      </c>
      <c r="F1747" s="3">
        <f>IF(A1747="","",D1747+E1747)</f>
        <v>596</v>
      </c>
      <c r="G1747" s="3" t="str">
        <f>IF(A1747="","",TEXT(DAY(A1747),"dddd"))</f>
        <v>środa</v>
      </c>
      <c r="H1747" s="3" t="str">
        <f>IFERROR(IF(A1747="","",TEXT(MONTH(A1747)*30,"mmmm")),"")</f>
        <v>maj</v>
      </c>
      <c r="I1747" s="3">
        <f>IF(A1747="","",YEAR(A1747))</f>
        <v>2017</v>
      </c>
      <c r="J1747" s="17" t="str">
        <f t="shared" si="28"/>
        <v>maj</v>
      </c>
    </row>
    <row r="1748" spans="1:10" s="2" customFormat="1" ht="15.75" x14ac:dyDescent="0.25">
      <c r="A1748" s="15">
        <v>42866</v>
      </c>
      <c r="B1748" s="16" t="s">
        <v>10</v>
      </c>
      <c r="C1748" s="3" t="s">
        <v>16</v>
      </c>
      <c r="D1748" s="3">
        <v>3194</v>
      </c>
      <c r="E1748" s="3">
        <v>2</v>
      </c>
      <c r="F1748" s="3">
        <f>IF(A1748="","",D1748+E1748)</f>
        <v>3196</v>
      </c>
      <c r="G1748" s="3" t="str">
        <f>IF(A1748="","",TEXT(DAY(A1748),"dddd"))</f>
        <v>środa</v>
      </c>
      <c r="H1748" s="3" t="str">
        <f>IFERROR(IF(A1748="","",TEXT(MONTH(A1748)*30,"mmmm")),"")</f>
        <v>maj</v>
      </c>
      <c r="I1748" s="3">
        <f>IF(A1748="","",YEAR(A1748))</f>
        <v>2017</v>
      </c>
      <c r="J1748" s="17" t="str">
        <f t="shared" si="28"/>
        <v>maj</v>
      </c>
    </row>
    <row r="1749" spans="1:10" s="2" customFormat="1" ht="15.75" x14ac:dyDescent="0.25">
      <c r="A1749" s="15">
        <v>42866</v>
      </c>
      <c r="B1749" s="16" t="s">
        <v>10</v>
      </c>
      <c r="C1749" s="3" t="s">
        <v>79</v>
      </c>
      <c r="D1749" s="3">
        <v>45</v>
      </c>
      <c r="E1749" s="3"/>
      <c r="F1749" s="3">
        <f>IF(A1749="","",D1749+E1749)</f>
        <v>45</v>
      </c>
      <c r="G1749" s="3" t="str">
        <f>IF(A1749="","",TEXT(DAY(A1749),"dddd"))</f>
        <v>środa</v>
      </c>
      <c r="H1749" s="3" t="str">
        <f>IFERROR(IF(A1749="","",TEXT(MONTH(A1749)*30,"mmmm")),"")</f>
        <v>maj</v>
      </c>
      <c r="I1749" s="3">
        <f>IF(A1749="","",YEAR(A1749))</f>
        <v>2017</v>
      </c>
      <c r="J1749" s="17" t="str">
        <f t="shared" si="28"/>
        <v>maj</v>
      </c>
    </row>
    <row r="1750" spans="1:10" s="2" customFormat="1" ht="15.75" x14ac:dyDescent="0.25">
      <c r="A1750" s="15">
        <v>42866</v>
      </c>
      <c r="B1750" s="16" t="s">
        <v>10</v>
      </c>
      <c r="C1750" s="3" t="s">
        <v>25</v>
      </c>
      <c r="D1750" s="3">
        <v>122</v>
      </c>
      <c r="E1750" s="3"/>
      <c r="F1750" s="3">
        <f>IF(A1750="","",D1750+E1750)</f>
        <v>122</v>
      </c>
      <c r="G1750" s="3" t="str">
        <f>IF(A1750="","",TEXT(DAY(A1750),"dddd"))</f>
        <v>środa</v>
      </c>
      <c r="H1750" s="3" t="str">
        <f>IFERROR(IF(A1750="","",TEXT(MONTH(A1750)*30,"mmmm")),"")</f>
        <v>maj</v>
      </c>
      <c r="I1750" s="3">
        <f>IF(A1750="","",YEAR(A1750))</f>
        <v>2017</v>
      </c>
      <c r="J1750" s="17" t="str">
        <f t="shared" si="28"/>
        <v>maj</v>
      </c>
    </row>
    <row r="1751" spans="1:10" s="2" customFormat="1" ht="15.75" x14ac:dyDescent="0.25">
      <c r="A1751" s="15">
        <v>42866</v>
      </c>
      <c r="B1751" s="16" t="s">
        <v>10</v>
      </c>
      <c r="C1751" s="3" t="s">
        <v>26</v>
      </c>
      <c r="D1751" s="3">
        <v>651</v>
      </c>
      <c r="E1751" s="3">
        <v>21</v>
      </c>
      <c r="F1751" s="3">
        <f>IF(A1751="","",D1751+E1751)</f>
        <v>672</v>
      </c>
      <c r="G1751" s="3" t="str">
        <f>IF(A1751="","",TEXT(DAY(A1751),"dddd"))</f>
        <v>środa</v>
      </c>
      <c r="H1751" s="3" t="str">
        <f>IFERROR(IF(A1751="","",TEXT(MONTH(A1751)*30,"mmmm")),"")</f>
        <v>maj</v>
      </c>
      <c r="I1751" s="3">
        <f>IF(A1751="","",YEAR(A1751))</f>
        <v>2017</v>
      </c>
      <c r="J1751" s="17" t="str">
        <f t="shared" si="28"/>
        <v>maj</v>
      </c>
    </row>
    <row r="1752" spans="1:10" s="2" customFormat="1" ht="15.75" x14ac:dyDescent="0.25">
      <c r="A1752" s="15">
        <v>42866</v>
      </c>
      <c r="B1752" s="16" t="s">
        <v>10</v>
      </c>
      <c r="C1752" s="3" t="s">
        <v>158</v>
      </c>
      <c r="D1752" s="3">
        <v>20</v>
      </c>
      <c r="E1752" s="3"/>
      <c r="F1752" s="3">
        <f>IF(A1752="","",D1752+E1752)</f>
        <v>20</v>
      </c>
      <c r="G1752" s="3" t="str">
        <f>IF(A1752="","",TEXT(DAY(A1752),"dddd"))</f>
        <v>środa</v>
      </c>
      <c r="H1752" s="3" t="str">
        <f>IFERROR(IF(A1752="","",TEXT(MONTH(A1752)*30,"mmmm")),"")</f>
        <v>maj</v>
      </c>
      <c r="I1752" s="3">
        <f>IF(A1752="","",YEAR(A1752))</f>
        <v>2017</v>
      </c>
      <c r="J1752" s="17" t="str">
        <f t="shared" si="28"/>
        <v>maj</v>
      </c>
    </row>
    <row r="1753" spans="1:10" s="2" customFormat="1" ht="15.75" x14ac:dyDescent="0.25">
      <c r="A1753" s="15">
        <v>42866</v>
      </c>
      <c r="B1753" s="16" t="s">
        <v>11</v>
      </c>
      <c r="C1753" s="3" t="s">
        <v>89</v>
      </c>
      <c r="D1753" s="3">
        <v>40</v>
      </c>
      <c r="E1753" s="3"/>
      <c r="F1753" s="3">
        <f>IF(A1753="","",D1753+E1753)</f>
        <v>40</v>
      </c>
      <c r="G1753" s="3" t="str">
        <f>IF(A1753="","",TEXT(DAY(A1753),"dddd"))</f>
        <v>środa</v>
      </c>
      <c r="H1753" s="3" t="str">
        <f>IFERROR(IF(A1753="","",TEXT(MONTH(A1753)*30,"mmmm")),"")</f>
        <v>maj</v>
      </c>
      <c r="I1753" s="3">
        <f>IF(A1753="","",YEAR(A1753))</f>
        <v>2017</v>
      </c>
      <c r="J1753" s="17" t="str">
        <f t="shared" si="28"/>
        <v>maj</v>
      </c>
    </row>
    <row r="1754" spans="1:10" s="2" customFormat="1" ht="15.75" x14ac:dyDescent="0.25">
      <c r="A1754" s="15">
        <v>42866</v>
      </c>
      <c r="B1754" s="16" t="s">
        <v>11</v>
      </c>
      <c r="C1754" s="3" t="s">
        <v>94</v>
      </c>
      <c r="D1754" s="3">
        <v>10</v>
      </c>
      <c r="E1754" s="3"/>
      <c r="F1754" s="3">
        <f>IF(A1754="","",D1754+E1754)</f>
        <v>10</v>
      </c>
      <c r="G1754" s="3" t="str">
        <f>IF(A1754="","",TEXT(DAY(A1754),"dddd"))</f>
        <v>środa</v>
      </c>
      <c r="H1754" s="3" t="str">
        <f>IFERROR(IF(A1754="","",TEXT(MONTH(A1754)*30,"mmmm")),"")</f>
        <v>maj</v>
      </c>
      <c r="I1754" s="3">
        <f>IF(A1754="","",YEAR(A1754))</f>
        <v>2017</v>
      </c>
      <c r="J1754" s="17" t="str">
        <f t="shared" si="28"/>
        <v>maj</v>
      </c>
    </row>
    <row r="1755" spans="1:10" s="2" customFormat="1" ht="15.75" x14ac:dyDescent="0.25">
      <c r="A1755" s="15">
        <v>42866</v>
      </c>
      <c r="B1755" s="16" t="s">
        <v>11</v>
      </c>
      <c r="C1755" s="3" t="s">
        <v>95</v>
      </c>
      <c r="D1755" s="3">
        <v>93</v>
      </c>
      <c r="E1755" s="3">
        <v>2</v>
      </c>
      <c r="F1755" s="3">
        <f>IF(A1755="","",D1755+E1755)</f>
        <v>95</v>
      </c>
      <c r="G1755" s="3" t="str">
        <f>IF(A1755="","",TEXT(DAY(A1755),"dddd"))</f>
        <v>środa</v>
      </c>
      <c r="H1755" s="3" t="str">
        <f>IFERROR(IF(A1755="","",TEXT(MONTH(A1755)*30,"mmmm")),"")</f>
        <v>maj</v>
      </c>
      <c r="I1755" s="3">
        <f>IF(A1755="","",YEAR(A1755))</f>
        <v>2017</v>
      </c>
      <c r="J1755" s="17" t="str">
        <f t="shared" si="28"/>
        <v>maj</v>
      </c>
    </row>
    <row r="1756" spans="1:10" s="2" customFormat="1" ht="15.75" x14ac:dyDescent="0.25">
      <c r="A1756" s="15">
        <v>42866</v>
      </c>
      <c r="B1756" s="16" t="s">
        <v>11</v>
      </c>
      <c r="C1756" s="3" t="s">
        <v>158</v>
      </c>
      <c r="D1756" s="3">
        <v>222</v>
      </c>
      <c r="E1756" s="3"/>
      <c r="F1756" s="3">
        <f>IF(A1756="","",D1756+E1756)</f>
        <v>222</v>
      </c>
      <c r="G1756" s="3" t="str">
        <f>IF(A1756="","",TEXT(DAY(A1756),"dddd"))</f>
        <v>środa</v>
      </c>
      <c r="H1756" s="3" t="str">
        <f>IFERROR(IF(A1756="","",TEXT(MONTH(A1756)*30,"mmmm")),"")</f>
        <v>maj</v>
      </c>
      <c r="I1756" s="3">
        <f>IF(A1756="","",YEAR(A1756))</f>
        <v>2017</v>
      </c>
      <c r="J1756" s="17" t="str">
        <f t="shared" si="28"/>
        <v>maj</v>
      </c>
    </row>
    <row r="1757" spans="1:10" s="2" customFormat="1" ht="15.75" x14ac:dyDescent="0.25">
      <c r="A1757" s="15">
        <v>42866</v>
      </c>
      <c r="B1757" s="16" t="s">
        <v>11</v>
      </c>
      <c r="C1757" s="3" t="s">
        <v>39</v>
      </c>
      <c r="D1757" s="3">
        <v>70</v>
      </c>
      <c r="E1757" s="3">
        <v>66</v>
      </c>
      <c r="F1757" s="3">
        <f>IF(A1757="","",D1757+E1757)</f>
        <v>136</v>
      </c>
      <c r="G1757" s="3" t="str">
        <f>IF(A1757="","",TEXT(DAY(A1757),"dddd"))</f>
        <v>środa</v>
      </c>
      <c r="H1757" s="3" t="str">
        <f>IFERROR(IF(A1757="","",TEXT(MONTH(A1757)*30,"mmmm")),"")</f>
        <v>maj</v>
      </c>
      <c r="I1757" s="3">
        <f>IF(A1757="","",YEAR(A1757))</f>
        <v>2017</v>
      </c>
      <c r="J1757" s="17" t="str">
        <f t="shared" si="28"/>
        <v>maj</v>
      </c>
    </row>
    <row r="1758" spans="1:10" s="2" customFormat="1" ht="15.75" x14ac:dyDescent="0.25">
      <c r="A1758" s="15">
        <v>42866</v>
      </c>
      <c r="B1758" s="16" t="s">
        <v>11</v>
      </c>
      <c r="C1758" s="3" t="s">
        <v>121</v>
      </c>
      <c r="D1758" s="3">
        <v>47</v>
      </c>
      <c r="E1758" s="3"/>
      <c r="F1758" s="3">
        <f>IF(A1758="","",D1758+E1758)</f>
        <v>47</v>
      </c>
      <c r="G1758" s="3" t="str">
        <f>IF(A1758="","",TEXT(DAY(A1758),"dddd"))</f>
        <v>środa</v>
      </c>
      <c r="H1758" s="3" t="str">
        <f>IFERROR(IF(A1758="","",TEXT(MONTH(A1758)*30,"mmmm")),"")</f>
        <v>maj</v>
      </c>
      <c r="I1758" s="3">
        <f>IF(A1758="","",YEAR(A1758))</f>
        <v>2017</v>
      </c>
      <c r="J1758" s="17" t="str">
        <f t="shared" si="28"/>
        <v>maj</v>
      </c>
    </row>
    <row r="1759" spans="1:10" s="2" customFormat="1" ht="15.75" x14ac:dyDescent="0.25">
      <c r="A1759" s="15">
        <v>42866</v>
      </c>
      <c r="B1759" s="16" t="s">
        <v>11</v>
      </c>
      <c r="C1759" s="3" t="s">
        <v>19</v>
      </c>
      <c r="D1759" s="3">
        <v>400</v>
      </c>
      <c r="E1759" s="3">
        <v>1</v>
      </c>
      <c r="F1759" s="3">
        <f>IF(A1759="","",D1759+E1759)</f>
        <v>401</v>
      </c>
      <c r="G1759" s="3" t="str">
        <f>IF(A1759="","",TEXT(DAY(A1759),"dddd"))</f>
        <v>środa</v>
      </c>
      <c r="H1759" s="3" t="str">
        <f>IFERROR(IF(A1759="","",TEXT(MONTH(A1759)*30,"mmmm")),"")</f>
        <v>maj</v>
      </c>
      <c r="I1759" s="3">
        <f>IF(A1759="","",YEAR(A1759))</f>
        <v>2017</v>
      </c>
      <c r="J1759" s="17" t="str">
        <f t="shared" si="28"/>
        <v>maj</v>
      </c>
    </row>
    <row r="1760" spans="1:10" s="2" customFormat="1" ht="15.75" x14ac:dyDescent="0.25">
      <c r="A1760" s="15">
        <v>42866</v>
      </c>
      <c r="B1760" s="16" t="s">
        <v>11</v>
      </c>
      <c r="C1760" s="3" t="s">
        <v>22</v>
      </c>
      <c r="D1760" s="3">
        <v>110</v>
      </c>
      <c r="E1760" s="3"/>
      <c r="F1760" s="3">
        <f>IF(A1760="","",D1760+E1760)</f>
        <v>110</v>
      </c>
      <c r="G1760" s="3" t="str">
        <f>IF(A1760="","",TEXT(DAY(A1760),"dddd"))</f>
        <v>środa</v>
      </c>
      <c r="H1760" s="3" t="str">
        <f>IFERROR(IF(A1760="","",TEXT(MONTH(A1760)*30,"mmmm")),"")</f>
        <v>maj</v>
      </c>
      <c r="I1760" s="3">
        <f>IF(A1760="","",YEAR(A1760))</f>
        <v>2017</v>
      </c>
      <c r="J1760" s="17" t="str">
        <f t="shared" si="28"/>
        <v>maj</v>
      </c>
    </row>
    <row r="1761" spans="1:10" s="2" customFormat="1" ht="15.75" x14ac:dyDescent="0.25">
      <c r="A1761" s="15">
        <v>42866</v>
      </c>
      <c r="B1761" s="16" t="s">
        <v>12</v>
      </c>
      <c r="C1761" s="3" t="s">
        <v>98</v>
      </c>
      <c r="D1761" s="3">
        <v>48</v>
      </c>
      <c r="E1761" s="3">
        <v>1</v>
      </c>
      <c r="F1761" s="3">
        <f>IF(A1761="","",D1761+E1761)</f>
        <v>49</v>
      </c>
      <c r="G1761" s="3" t="str">
        <f>IF(A1761="","",TEXT(DAY(A1761),"dddd"))</f>
        <v>środa</v>
      </c>
      <c r="H1761" s="3" t="str">
        <f>IFERROR(IF(A1761="","",TEXT(MONTH(A1761)*30,"mmmm")),"")</f>
        <v>maj</v>
      </c>
      <c r="I1761" s="3">
        <f>IF(A1761="","",YEAR(A1761))</f>
        <v>2017</v>
      </c>
      <c r="J1761" s="17" t="str">
        <f t="shared" si="28"/>
        <v>maj</v>
      </c>
    </row>
    <row r="1762" spans="1:10" s="2" customFormat="1" ht="15.75" x14ac:dyDescent="0.25">
      <c r="A1762" s="15">
        <v>42866</v>
      </c>
      <c r="B1762" s="16" t="s">
        <v>12</v>
      </c>
      <c r="C1762" s="3" t="s">
        <v>15</v>
      </c>
      <c r="D1762" s="3">
        <v>151</v>
      </c>
      <c r="E1762" s="3">
        <v>14</v>
      </c>
      <c r="F1762" s="3">
        <f>IF(A1762="","",D1762+E1762)</f>
        <v>165</v>
      </c>
      <c r="G1762" s="3" t="str">
        <f>IF(A1762="","",TEXT(DAY(A1762),"dddd"))</f>
        <v>środa</v>
      </c>
      <c r="H1762" s="3" t="str">
        <f>IFERROR(IF(A1762="","",TEXT(MONTH(A1762)*30,"mmmm")),"")</f>
        <v>maj</v>
      </c>
      <c r="I1762" s="3">
        <f>IF(A1762="","",YEAR(A1762))</f>
        <v>2017</v>
      </c>
      <c r="J1762" s="17" t="str">
        <f t="shared" si="28"/>
        <v>maj</v>
      </c>
    </row>
    <row r="1763" spans="1:10" s="2" customFormat="1" ht="15.75" x14ac:dyDescent="0.25">
      <c r="A1763" s="15">
        <v>42866</v>
      </c>
      <c r="B1763" s="16" t="s">
        <v>12</v>
      </c>
      <c r="C1763" s="3" t="s">
        <v>63</v>
      </c>
      <c r="D1763" s="3">
        <v>90</v>
      </c>
      <c r="E1763" s="3"/>
      <c r="F1763" s="3">
        <f>IF(A1763="","",D1763+E1763)</f>
        <v>90</v>
      </c>
      <c r="G1763" s="3" t="str">
        <f>IF(A1763="","",TEXT(DAY(A1763),"dddd"))</f>
        <v>środa</v>
      </c>
      <c r="H1763" s="3" t="str">
        <f>IFERROR(IF(A1763="","",TEXT(MONTH(A1763)*30,"mmmm")),"")</f>
        <v>maj</v>
      </c>
      <c r="I1763" s="3">
        <f>IF(A1763="","",YEAR(A1763))</f>
        <v>2017</v>
      </c>
      <c r="J1763" s="17" t="str">
        <f t="shared" si="28"/>
        <v>maj</v>
      </c>
    </row>
    <row r="1764" spans="1:10" s="2" customFormat="1" ht="15.75" x14ac:dyDescent="0.25">
      <c r="A1764" s="15">
        <v>42866</v>
      </c>
      <c r="B1764" s="16" t="s">
        <v>12</v>
      </c>
      <c r="C1764" s="3" t="s">
        <v>59</v>
      </c>
      <c r="D1764" s="3">
        <v>128</v>
      </c>
      <c r="E1764" s="3">
        <v>3</v>
      </c>
      <c r="F1764" s="3">
        <f>IF(A1764="","",D1764+E1764)</f>
        <v>131</v>
      </c>
      <c r="G1764" s="3" t="str">
        <f>IF(A1764="","",TEXT(DAY(A1764),"dddd"))</f>
        <v>środa</v>
      </c>
      <c r="H1764" s="3" t="str">
        <f>IFERROR(IF(A1764="","",TEXT(MONTH(A1764)*30,"mmmm")),"")</f>
        <v>maj</v>
      </c>
      <c r="I1764" s="3">
        <f>IF(A1764="","",YEAR(A1764))</f>
        <v>2017</v>
      </c>
      <c r="J1764" s="17" t="str">
        <f t="shared" si="28"/>
        <v>maj</v>
      </c>
    </row>
    <row r="1765" spans="1:10" s="2" customFormat="1" ht="15.75" x14ac:dyDescent="0.25">
      <c r="A1765" s="15">
        <v>42866</v>
      </c>
      <c r="B1765" s="16" t="s">
        <v>12</v>
      </c>
      <c r="C1765" s="3" t="s">
        <v>93</v>
      </c>
      <c r="D1765" s="3">
        <v>90</v>
      </c>
      <c r="E1765" s="3">
        <v>1</v>
      </c>
      <c r="F1765" s="3">
        <f>IF(A1765="","",D1765+E1765)</f>
        <v>91</v>
      </c>
      <c r="G1765" s="3" t="str">
        <f>IF(A1765="","",TEXT(DAY(A1765),"dddd"))</f>
        <v>środa</v>
      </c>
      <c r="H1765" s="3" t="str">
        <f>IFERROR(IF(A1765="","",TEXT(MONTH(A1765)*30,"mmmm")),"")</f>
        <v>maj</v>
      </c>
      <c r="I1765" s="3">
        <f>IF(A1765="","",YEAR(A1765))</f>
        <v>2017</v>
      </c>
      <c r="J1765" s="17" t="str">
        <f t="shared" si="28"/>
        <v>maj</v>
      </c>
    </row>
    <row r="1766" spans="1:10" s="2" customFormat="1" ht="15.75" x14ac:dyDescent="0.25">
      <c r="A1766" s="15">
        <v>42866</v>
      </c>
      <c r="B1766" s="16" t="s">
        <v>12</v>
      </c>
      <c r="C1766" s="3" t="s">
        <v>31</v>
      </c>
      <c r="D1766" s="3">
        <v>600</v>
      </c>
      <c r="E1766" s="3"/>
      <c r="F1766" s="3">
        <f>IF(A1766="","",D1766+E1766)</f>
        <v>600</v>
      </c>
      <c r="G1766" s="3" t="str">
        <f>IF(A1766="","",TEXT(DAY(A1766),"dddd"))</f>
        <v>środa</v>
      </c>
      <c r="H1766" s="3" t="str">
        <f>IFERROR(IF(A1766="","",TEXT(MONTH(A1766)*30,"mmmm")),"")</f>
        <v>maj</v>
      </c>
      <c r="I1766" s="3">
        <f>IF(A1766="","",YEAR(A1766))</f>
        <v>2017</v>
      </c>
      <c r="J1766" s="17" t="str">
        <f t="shared" si="28"/>
        <v>maj</v>
      </c>
    </row>
    <row r="1767" spans="1:10" s="2" customFormat="1" ht="15.75" x14ac:dyDescent="0.25">
      <c r="A1767" s="15">
        <v>42866</v>
      </c>
      <c r="B1767" s="16" t="s">
        <v>12</v>
      </c>
      <c r="C1767" s="3" t="s">
        <v>16</v>
      </c>
      <c r="D1767" s="3">
        <v>1783</v>
      </c>
      <c r="E1767" s="3">
        <v>11</v>
      </c>
      <c r="F1767" s="3">
        <f>IF(A1767="","",D1767+E1767)</f>
        <v>1794</v>
      </c>
      <c r="G1767" s="3" t="str">
        <f>IF(A1767="","",TEXT(DAY(A1767),"dddd"))</f>
        <v>środa</v>
      </c>
      <c r="H1767" s="3" t="str">
        <f>IFERROR(IF(A1767="","",TEXT(MONTH(A1767)*30,"mmmm")),"")</f>
        <v>maj</v>
      </c>
      <c r="I1767" s="3">
        <f>IF(A1767="","",YEAR(A1767))</f>
        <v>2017</v>
      </c>
      <c r="J1767" s="17" t="str">
        <f t="shared" si="28"/>
        <v>maj</v>
      </c>
    </row>
    <row r="1768" spans="1:10" s="2" customFormat="1" ht="15.75" x14ac:dyDescent="0.25">
      <c r="A1768" s="15">
        <v>42866</v>
      </c>
      <c r="B1768" s="16" t="s">
        <v>12</v>
      </c>
      <c r="C1768" s="3" t="s">
        <v>14</v>
      </c>
      <c r="D1768" s="3">
        <v>80</v>
      </c>
      <c r="E1768" s="3"/>
      <c r="F1768" s="3">
        <f>IF(A1768="","",D1768+E1768)</f>
        <v>80</v>
      </c>
      <c r="G1768" s="3" t="str">
        <f>IF(A1768="","",TEXT(DAY(A1768),"dddd"))</f>
        <v>środa</v>
      </c>
      <c r="H1768" s="3" t="str">
        <f>IFERROR(IF(A1768="","",TEXT(MONTH(A1768)*30,"mmmm")),"")</f>
        <v>maj</v>
      </c>
      <c r="I1768" s="3">
        <f>IF(A1768="","",YEAR(A1768))</f>
        <v>2017</v>
      </c>
      <c r="J1768" s="17" t="str">
        <f t="shared" si="28"/>
        <v>maj</v>
      </c>
    </row>
    <row r="1769" spans="1:10" s="2" customFormat="1" ht="15.75" x14ac:dyDescent="0.25">
      <c r="A1769" s="15">
        <v>42867</v>
      </c>
      <c r="B1769" s="16" t="s">
        <v>10</v>
      </c>
      <c r="C1769" s="3" t="s">
        <v>86</v>
      </c>
      <c r="D1769" s="3">
        <v>288</v>
      </c>
      <c r="E1769" s="3"/>
      <c r="F1769" s="3">
        <f>IF(A1769="","",D1769+E1769)</f>
        <v>288</v>
      </c>
      <c r="G1769" s="3" t="str">
        <f>IF(A1769="","",TEXT(DAY(A1769),"dddd"))</f>
        <v>czwartek</v>
      </c>
      <c r="H1769" s="3" t="str">
        <f>IFERROR(IF(A1769="","",TEXT(MONTH(A1769)*30,"mmmm")),"")</f>
        <v>maj</v>
      </c>
      <c r="I1769" s="3">
        <f>IF(A1769="","",YEAR(A1769))</f>
        <v>2017</v>
      </c>
      <c r="J1769" s="17" t="str">
        <f t="shared" si="28"/>
        <v>maj</v>
      </c>
    </row>
    <row r="1770" spans="1:10" s="2" customFormat="1" ht="15.75" x14ac:dyDescent="0.25">
      <c r="A1770" s="15">
        <v>42867</v>
      </c>
      <c r="B1770" s="16" t="s">
        <v>10</v>
      </c>
      <c r="C1770" s="3" t="s">
        <v>18</v>
      </c>
      <c r="D1770" s="3">
        <v>1000</v>
      </c>
      <c r="E1770" s="3">
        <v>57</v>
      </c>
      <c r="F1770" s="3">
        <f>IF(A1770="","",D1770+E1770)</f>
        <v>1057</v>
      </c>
      <c r="G1770" s="3" t="str">
        <f>IF(A1770="","",TEXT(DAY(A1770),"dddd"))</f>
        <v>czwartek</v>
      </c>
      <c r="H1770" s="3" t="str">
        <f>IFERROR(IF(A1770="","",TEXT(MONTH(A1770)*30,"mmmm")),"")</f>
        <v>maj</v>
      </c>
      <c r="I1770" s="3">
        <f>IF(A1770="","",YEAR(A1770))</f>
        <v>2017</v>
      </c>
      <c r="J1770" s="17" t="str">
        <f t="shared" si="28"/>
        <v>maj</v>
      </c>
    </row>
    <row r="1771" spans="1:10" s="2" customFormat="1" ht="15.75" x14ac:dyDescent="0.25">
      <c r="A1771" s="15">
        <v>42867</v>
      </c>
      <c r="B1771" s="16" t="s">
        <v>10</v>
      </c>
      <c r="C1771" s="3" t="s">
        <v>29</v>
      </c>
      <c r="D1771" s="3">
        <v>24</v>
      </c>
      <c r="E1771" s="3">
        <v>1</v>
      </c>
      <c r="F1771" s="3">
        <f>IF(A1771="","",D1771+E1771)</f>
        <v>25</v>
      </c>
      <c r="G1771" s="3" t="str">
        <f>IF(A1771="","",TEXT(DAY(A1771),"dddd"))</f>
        <v>czwartek</v>
      </c>
      <c r="H1771" s="3" t="str">
        <f>IFERROR(IF(A1771="","",TEXT(MONTH(A1771)*30,"mmmm")),"")</f>
        <v>maj</v>
      </c>
      <c r="I1771" s="3">
        <f>IF(A1771="","",YEAR(A1771))</f>
        <v>2017</v>
      </c>
      <c r="J1771" s="17" t="str">
        <f t="shared" si="28"/>
        <v>maj</v>
      </c>
    </row>
    <row r="1772" spans="1:10" s="2" customFormat="1" ht="15.75" x14ac:dyDescent="0.25">
      <c r="A1772" s="15">
        <v>42867</v>
      </c>
      <c r="B1772" s="16" t="s">
        <v>10</v>
      </c>
      <c r="C1772" s="3" t="s">
        <v>100</v>
      </c>
      <c r="D1772" s="3">
        <v>10</v>
      </c>
      <c r="E1772" s="3"/>
      <c r="F1772" s="3">
        <f>IF(A1772="","",D1772+E1772)</f>
        <v>10</v>
      </c>
      <c r="G1772" s="3" t="str">
        <f>IF(A1772="","",TEXT(DAY(A1772),"dddd"))</f>
        <v>czwartek</v>
      </c>
      <c r="H1772" s="3" t="str">
        <f>IFERROR(IF(A1772="","",TEXT(MONTH(A1772)*30,"mmmm")),"")</f>
        <v>maj</v>
      </c>
      <c r="I1772" s="3">
        <f>IF(A1772="","",YEAR(A1772))</f>
        <v>2017</v>
      </c>
      <c r="J1772" s="17" t="str">
        <f t="shared" si="28"/>
        <v>maj</v>
      </c>
    </row>
    <row r="1773" spans="1:10" s="2" customFormat="1" ht="15.75" x14ac:dyDescent="0.25">
      <c r="A1773" s="15">
        <v>42867</v>
      </c>
      <c r="B1773" s="16" t="s">
        <v>10</v>
      </c>
      <c r="C1773" s="3" t="s">
        <v>28</v>
      </c>
      <c r="D1773" s="3">
        <v>50</v>
      </c>
      <c r="E1773" s="3"/>
      <c r="F1773" s="3">
        <f>IF(A1773="","",D1773+E1773)</f>
        <v>50</v>
      </c>
      <c r="G1773" s="3" t="str">
        <f>IF(A1773="","",TEXT(DAY(A1773),"dddd"))</f>
        <v>czwartek</v>
      </c>
      <c r="H1773" s="3" t="str">
        <f>IFERROR(IF(A1773="","",TEXT(MONTH(A1773)*30,"mmmm")),"")</f>
        <v>maj</v>
      </c>
      <c r="I1773" s="3">
        <f>IF(A1773="","",YEAR(A1773))</f>
        <v>2017</v>
      </c>
      <c r="J1773" s="17" t="str">
        <f t="shared" si="28"/>
        <v>maj</v>
      </c>
    </row>
    <row r="1774" spans="1:10" s="2" customFormat="1" ht="15.75" x14ac:dyDescent="0.25">
      <c r="A1774" s="15">
        <v>42867</v>
      </c>
      <c r="B1774" s="16" t="s">
        <v>10</v>
      </c>
      <c r="C1774" s="3" t="s">
        <v>156</v>
      </c>
      <c r="D1774" s="3">
        <v>37</v>
      </c>
      <c r="E1774" s="3"/>
      <c r="F1774" s="3">
        <f>IF(A1774="","",D1774+E1774)</f>
        <v>37</v>
      </c>
      <c r="G1774" s="3" t="str">
        <f>IF(A1774="","",TEXT(DAY(A1774),"dddd"))</f>
        <v>czwartek</v>
      </c>
      <c r="H1774" s="3" t="str">
        <f>IFERROR(IF(A1774="","",TEXT(MONTH(A1774)*30,"mmmm")),"")</f>
        <v>maj</v>
      </c>
      <c r="I1774" s="3">
        <f>IF(A1774="","",YEAR(A1774))</f>
        <v>2017</v>
      </c>
      <c r="J1774" s="17" t="str">
        <f t="shared" si="28"/>
        <v>maj</v>
      </c>
    </row>
    <row r="1775" spans="1:10" s="2" customFormat="1" ht="15.75" x14ac:dyDescent="0.25">
      <c r="A1775" s="15">
        <v>42867</v>
      </c>
      <c r="B1775" s="16" t="s">
        <v>10</v>
      </c>
      <c r="C1775" s="3" t="s">
        <v>30</v>
      </c>
      <c r="D1775" s="3">
        <v>76</v>
      </c>
      <c r="E1775" s="3">
        <v>1</v>
      </c>
      <c r="F1775" s="3">
        <f>IF(A1775="","",D1775+E1775)</f>
        <v>77</v>
      </c>
      <c r="G1775" s="3" t="str">
        <f>IF(A1775="","",TEXT(DAY(A1775),"dddd"))</f>
        <v>czwartek</v>
      </c>
      <c r="H1775" s="3" t="str">
        <f>IFERROR(IF(A1775="","",TEXT(MONTH(A1775)*30,"mmmm")),"")</f>
        <v>maj</v>
      </c>
      <c r="I1775" s="3">
        <f>IF(A1775="","",YEAR(A1775))</f>
        <v>2017</v>
      </c>
      <c r="J1775" s="17" t="str">
        <f t="shared" si="28"/>
        <v>maj</v>
      </c>
    </row>
    <row r="1776" spans="1:10" s="2" customFormat="1" ht="15.75" x14ac:dyDescent="0.25">
      <c r="A1776" s="15">
        <v>42867</v>
      </c>
      <c r="B1776" s="16" t="s">
        <v>10</v>
      </c>
      <c r="C1776" s="3" t="s">
        <v>157</v>
      </c>
      <c r="D1776" s="3">
        <v>40</v>
      </c>
      <c r="E1776" s="3"/>
      <c r="F1776" s="3">
        <f>IF(A1776="","",D1776+E1776)</f>
        <v>40</v>
      </c>
      <c r="G1776" s="3" t="str">
        <f>IF(A1776="","",TEXT(DAY(A1776),"dddd"))</f>
        <v>czwartek</v>
      </c>
      <c r="H1776" s="3" t="str">
        <f>IFERROR(IF(A1776="","",TEXT(MONTH(A1776)*30,"mmmm")),"")</f>
        <v>maj</v>
      </c>
      <c r="I1776" s="3">
        <f>IF(A1776="","",YEAR(A1776))</f>
        <v>2017</v>
      </c>
      <c r="J1776" s="17" t="str">
        <f t="shared" si="28"/>
        <v>maj</v>
      </c>
    </row>
    <row r="1777" spans="1:10" s="2" customFormat="1" ht="15.75" x14ac:dyDescent="0.25">
      <c r="A1777" s="15">
        <v>42867</v>
      </c>
      <c r="B1777" s="16" t="s">
        <v>10</v>
      </c>
      <c r="C1777" s="3" t="s">
        <v>67</v>
      </c>
      <c r="D1777" s="3">
        <v>20</v>
      </c>
      <c r="E1777" s="3"/>
      <c r="F1777" s="3">
        <f>IF(A1777="","",D1777+E1777)</f>
        <v>20</v>
      </c>
      <c r="G1777" s="3" t="str">
        <f>IF(A1777="","",TEXT(DAY(A1777),"dddd"))</f>
        <v>czwartek</v>
      </c>
      <c r="H1777" s="3" t="str">
        <f>IFERROR(IF(A1777="","",TEXT(MONTH(A1777)*30,"mmmm")),"")</f>
        <v>maj</v>
      </c>
      <c r="I1777" s="3">
        <f>IF(A1777="","",YEAR(A1777))</f>
        <v>2017</v>
      </c>
      <c r="J1777" s="17" t="str">
        <f t="shared" si="28"/>
        <v>maj</v>
      </c>
    </row>
    <row r="1778" spans="1:10" s="2" customFormat="1" ht="15.75" x14ac:dyDescent="0.25">
      <c r="A1778" s="15">
        <v>42867</v>
      </c>
      <c r="B1778" s="16" t="s">
        <v>10</v>
      </c>
      <c r="C1778" s="3" t="s">
        <v>49</v>
      </c>
      <c r="D1778" s="3">
        <v>20</v>
      </c>
      <c r="E1778" s="3"/>
      <c r="F1778" s="3">
        <f>IF(A1778="","",D1778+E1778)</f>
        <v>20</v>
      </c>
      <c r="G1778" s="3" t="str">
        <f>IF(A1778="","",TEXT(DAY(A1778),"dddd"))</f>
        <v>czwartek</v>
      </c>
      <c r="H1778" s="3" t="str">
        <f>IFERROR(IF(A1778="","",TEXT(MONTH(A1778)*30,"mmmm")),"")</f>
        <v>maj</v>
      </c>
      <c r="I1778" s="3">
        <f>IF(A1778="","",YEAR(A1778))</f>
        <v>2017</v>
      </c>
      <c r="J1778" s="17" t="str">
        <f t="shared" si="28"/>
        <v>maj</v>
      </c>
    </row>
    <row r="1779" spans="1:10" s="2" customFormat="1" ht="15.75" x14ac:dyDescent="0.25">
      <c r="A1779" s="15">
        <v>42867</v>
      </c>
      <c r="B1779" s="16" t="s">
        <v>10</v>
      </c>
      <c r="C1779" s="3" t="s">
        <v>115</v>
      </c>
      <c r="D1779" s="3">
        <v>120</v>
      </c>
      <c r="E1779" s="3"/>
      <c r="F1779" s="3">
        <f>IF(A1779="","",D1779+E1779)</f>
        <v>120</v>
      </c>
      <c r="G1779" s="3" t="str">
        <f>IF(A1779="","",TEXT(DAY(A1779),"dddd"))</f>
        <v>czwartek</v>
      </c>
      <c r="H1779" s="3" t="str">
        <f>IFERROR(IF(A1779="","",TEXT(MONTH(A1779)*30,"mmmm")),"")</f>
        <v>maj</v>
      </c>
      <c r="I1779" s="3">
        <f>IF(A1779="","",YEAR(A1779))</f>
        <v>2017</v>
      </c>
      <c r="J1779" s="17" t="str">
        <f t="shared" si="28"/>
        <v>maj</v>
      </c>
    </row>
    <row r="1780" spans="1:10" s="2" customFormat="1" ht="15.75" x14ac:dyDescent="0.25">
      <c r="A1780" s="15">
        <v>42867</v>
      </c>
      <c r="B1780" s="16" t="s">
        <v>10</v>
      </c>
      <c r="C1780" s="3" t="s">
        <v>31</v>
      </c>
      <c r="D1780" s="3">
        <v>1998</v>
      </c>
      <c r="E1780" s="3"/>
      <c r="F1780" s="3">
        <f>IF(A1780="","",D1780+E1780)</f>
        <v>1998</v>
      </c>
      <c r="G1780" s="3" t="str">
        <f>IF(A1780="","",TEXT(DAY(A1780),"dddd"))</f>
        <v>czwartek</v>
      </c>
      <c r="H1780" s="3" t="str">
        <f>IFERROR(IF(A1780="","",TEXT(MONTH(A1780)*30,"mmmm")),"")</f>
        <v>maj</v>
      </c>
      <c r="I1780" s="3">
        <f>IF(A1780="","",YEAR(A1780))</f>
        <v>2017</v>
      </c>
      <c r="J1780" s="17" t="str">
        <f t="shared" si="28"/>
        <v>maj</v>
      </c>
    </row>
    <row r="1781" spans="1:10" s="2" customFormat="1" ht="15.75" x14ac:dyDescent="0.25">
      <c r="A1781" s="15">
        <v>42867</v>
      </c>
      <c r="B1781" s="16" t="s">
        <v>10</v>
      </c>
      <c r="C1781" s="3" t="s">
        <v>16</v>
      </c>
      <c r="D1781" s="3">
        <v>1188</v>
      </c>
      <c r="E1781" s="3">
        <v>8</v>
      </c>
      <c r="F1781" s="3">
        <f>IF(A1781="","",D1781+E1781)</f>
        <v>1196</v>
      </c>
      <c r="G1781" s="3" t="str">
        <f>IF(A1781="","",TEXT(DAY(A1781),"dddd"))</f>
        <v>czwartek</v>
      </c>
      <c r="H1781" s="3" t="str">
        <f>IFERROR(IF(A1781="","",TEXT(MONTH(A1781)*30,"mmmm")),"")</f>
        <v>maj</v>
      </c>
      <c r="I1781" s="3">
        <f>IF(A1781="","",YEAR(A1781))</f>
        <v>2017</v>
      </c>
      <c r="J1781" s="17" t="str">
        <f t="shared" si="28"/>
        <v>maj</v>
      </c>
    </row>
    <row r="1782" spans="1:10" s="2" customFormat="1" ht="15.75" x14ac:dyDescent="0.25">
      <c r="A1782" s="15">
        <v>42867</v>
      </c>
      <c r="B1782" s="16" t="s">
        <v>10</v>
      </c>
      <c r="C1782" s="3" t="s">
        <v>25</v>
      </c>
      <c r="D1782" s="3">
        <v>50</v>
      </c>
      <c r="E1782" s="3"/>
      <c r="F1782" s="3">
        <f>IF(A1782="","",D1782+E1782)</f>
        <v>50</v>
      </c>
      <c r="G1782" s="3" t="str">
        <f>IF(A1782="","",TEXT(DAY(A1782),"dddd"))</f>
        <v>czwartek</v>
      </c>
      <c r="H1782" s="3" t="str">
        <f>IFERROR(IF(A1782="","",TEXT(MONTH(A1782)*30,"mmmm")),"")</f>
        <v>maj</v>
      </c>
      <c r="I1782" s="3">
        <f>IF(A1782="","",YEAR(A1782))</f>
        <v>2017</v>
      </c>
      <c r="J1782" s="17" t="str">
        <f t="shared" si="28"/>
        <v>maj</v>
      </c>
    </row>
    <row r="1783" spans="1:10" s="2" customFormat="1" ht="15.75" x14ac:dyDescent="0.25">
      <c r="A1783" s="15">
        <v>42867</v>
      </c>
      <c r="B1783" s="16" t="s">
        <v>11</v>
      </c>
      <c r="C1783" s="3" t="s">
        <v>101</v>
      </c>
      <c r="D1783" s="3">
        <v>10</v>
      </c>
      <c r="E1783" s="3"/>
      <c r="F1783" s="3">
        <f>IF(A1783="","",D1783+E1783)</f>
        <v>10</v>
      </c>
      <c r="G1783" s="3" t="str">
        <f>IF(A1783="","",TEXT(DAY(A1783),"dddd"))</f>
        <v>czwartek</v>
      </c>
      <c r="H1783" s="3" t="str">
        <f>IFERROR(IF(A1783="","",TEXT(MONTH(A1783)*30,"mmmm")),"")</f>
        <v>maj</v>
      </c>
      <c r="I1783" s="3">
        <f>IF(A1783="","",YEAR(A1783))</f>
        <v>2017</v>
      </c>
      <c r="J1783" s="17" t="str">
        <f t="shared" si="28"/>
        <v>maj</v>
      </c>
    </row>
    <row r="1784" spans="1:10" s="2" customFormat="1" ht="15.75" x14ac:dyDescent="0.25">
      <c r="A1784" s="15">
        <v>42867</v>
      </c>
      <c r="B1784" s="16" t="s">
        <v>11</v>
      </c>
      <c r="C1784" s="3" t="s">
        <v>94</v>
      </c>
      <c r="D1784" s="3">
        <v>10</v>
      </c>
      <c r="E1784" s="3"/>
      <c r="F1784" s="3">
        <f>IF(A1784="","",D1784+E1784)</f>
        <v>10</v>
      </c>
      <c r="G1784" s="3" t="str">
        <f>IF(A1784="","",TEXT(DAY(A1784),"dddd"))</f>
        <v>czwartek</v>
      </c>
      <c r="H1784" s="3" t="str">
        <f>IFERROR(IF(A1784="","",TEXT(MONTH(A1784)*30,"mmmm")),"")</f>
        <v>maj</v>
      </c>
      <c r="I1784" s="3">
        <f>IF(A1784="","",YEAR(A1784))</f>
        <v>2017</v>
      </c>
      <c r="J1784" s="17" t="str">
        <f t="shared" si="28"/>
        <v>maj</v>
      </c>
    </row>
    <row r="1785" spans="1:10" s="2" customFormat="1" ht="15.75" x14ac:dyDescent="0.25">
      <c r="A1785" s="15">
        <v>42867</v>
      </c>
      <c r="B1785" s="16" t="s">
        <v>11</v>
      </c>
      <c r="C1785" s="3" t="s">
        <v>110</v>
      </c>
      <c r="D1785" s="3">
        <v>51</v>
      </c>
      <c r="E1785" s="3"/>
      <c r="F1785" s="3">
        <f>IF(A1785="","",D1785+E1785)</f>
        <v>51</v>
      </c>
      <c r="G1785" s="3" t="str">
        <f>IF(A1785="","",TEXT(DAY(A1785),"dddd"))</f>
        <v>czwartek</v>
      </c>
      <c r="H1785" s="3" t="str">
        <f>IFERROR(IF(A1785="","",TEXT(MONTH(A1785)*30,"mmmm")),"")</f>
        <v>maj</v>
      </c>
      <c r="I1785" s="3">
        <f>IF(A1785="","",YEAR(A1785))</f>
        <v>2017</v>
      </c>
      <c r="J1785" s="17" t="str">
        <f t="shared" si="28"/>
        <v>maj</v>
      </c>
    </row>
    <row r="1786" spans="1:10" s="2" customFormat="1" ht="15.75" x14ac:dyDescent="0.25">
      <c r="A1786" s="15">
        <v>42867</v>
      </c>
      <c r="B1786" s="16" t="s">
        <v>11</v>
      </c>
      <c r="C1786" s="3" t="s">
        <v>37</v>
      </c>
      <c r="D1786" s="3">
        <v>175</v>
      </c>
      <c r="E1786" s="3">
        <v>7</v>
      </c>
      <c r="F1786" s="3">
        <f>IF(A1786="","",D1786+E1786)</f>
        <v>182</v>
      </c>
      <c r="G1786" s="3" t="str">
        <f>IF(A1786="","",TEXT(DAY(A1786),"dddd"))</f>
        <v>czwartek</v>
      </c>
      <c r="H1786" s="3" t="str">
        <f>IFERROR(IF(A1786="","",TEXT(MONTH(A1786)*30,"mmmm")),"")</f>
        <v>maj</v>
      </c>
      <c r="I1786" s="3">
        <f>IF(A1786="","",YEAR(A1786))</f>
        <v>2017</v>
      </c>
      <c r="J1786" s="17" t="str">
        <f t="shared" si="28"/>
        <v>maj</v>
      </c>
    </row>
    <row r="1787" spans="1:10" s="2" customFormat="1" ht="15.75" x14ac:dyDescent="0.25">
      <c r="A1787" s="15">
        <v>42867</v>
      </c>
      <c r="B1787" s="16" t="s">
        <v>11</v>
      </c>
      <c r="C1787" s="3" t="s">
        <v>63</v>
      </c>
      <c r="D1787" s="3">
        <v>335</v>
      </c>
      <c r="E1787" s="3">
        <v>8</v>
      </c>
      <c r="F1787" s="3">
        <f>IF(A1787="","",D1787+E1787)</f>
        <v>343</v>
      </c>
      <c r="G1787" s="3" t="str">
        <f>IF(A1787="","",TEXT(DAY(A1787),"dddd"))</f>
        <v>czwartek</v>
      </c>
      <c r="H1787" s="3" t="str">
        <f>IFERROR(IF(A1787="","",TEXT(MONTH(A1787)*30,"mmmm")),"")</f>
        <v>maj</v>
      </c>
      <c r="I1787" s="3">
        <f>IF(A1787="","",YEAR(A1787))</f>
        <v>2017</v>
      </c>
      <c r="J1787" s="17" t="str">
        <f t="shared" si="28"/>
        <v>maj</v>
      </c>
    </row>
    <row r="1788" spans="1:10" s="2" customFormat="1" ht="15.75" x14ac:dyDescent="0.25">
      <c r="A1788" s="15">
        <v>42867</v>
      </c>
      <c r="B1788" s="16" t="s">
        <v>11</v>
      </c>
      <c r="C1788" s="3" t="s">
        <v>39</v>
      </c>
      <c r="D1788" s="3">
        <v>137</v>
      </c>
      <c r="E1788" s="3">
        <v>50</v>
      </c>
      <c r="F1788" s="3">
        <f>IF(A1788="","",D1788+E1788)</f>
        <v>187</v>
      </c>
      <c r="G1788" s="3" t="str">
        <f>IF(A1788="","",TEXT(DAY(A1788),"dddd"))</f>
        <v>czwartek</v>
      </c>
      <c r="H1788" s="3" t="str">
        <f>IFERROR(IF(A1788="","",TEXT(MONTH(A1788)*30,"mmmm")),"")</f>
        <v>maj</v>
      </c>
      <c r="I1788" s="3">
        <f>IF(A1788="","",YEAR(A1788))</f>
        <v>2017</v>
      </c>
      <c r="J1788" s="17" t="str">
        <f t="shared" si="28"/>
        <v>maj</v>
      </c>
    </row>
    <row r="1789" spans="1:10" s="2" customFormat="1" ht="15.75" x14ac:dyDescent="0.25">
      <c r="A1789" s="15">
        <v>42867</v>
      </c>
      <c r="B1789" s="16" t="s">
        <v>11</v>
      </c>
      <c r="C1789" s="3" t="s">
        <v>72</v>
      </c>
      <c r="D1789" s="3">
        <v>72</v>
      </c>
      <c r="E1789" s="3"/>
      <c r="F1789" s="3">
        <f>IF(A1789="","",D1789+E1789)</f>
        <v>72</v>
      </c>
      <c r="G1789" s="3" t="str">
        <f>IF(A1789="","",TEXT(DAY(A1789),"dddd"))</f>
        <v>czwartek</v>
      </c>
      <c r="H1789" s="3" t="str">
        <f>IFERROR(IF(A1789="","",TEXT(MONTH(A1789)*30,"mmmm")),"")</f>
        <v>maj</v>
      </c>
      <c r="I1789" s="3">
        <f>IF(A1789="","",YEAR(A1789))</f>
        <v>2017</v>
      </c>
      <c r="J1789" s="17" t="str">
        <f t="shared" si="28"/>
        <v>maj</v>
      </c>
    </row>
    <row r="1790" spans="1:10" s="2" customFormat="1" ht="15.75" x14ac:dyDescent="0.25">
      <c r="A1790" s="15">
        <v>42867</v>
      </c>
      <c r="B1790" s="16" t="s">
        <v>11</v>
      </c>
      <c r="C1790" s="3" t="s">
        <v>21</v>
      </c>
      <c r="D1790" s="3">
        <v>64</v>
      </c>
      <c r="E1790" s="3"/>
      <c r="F1790" s="3">
        <f>IF(A1790="","",D1790+E1790)</f>
        <v>64</v>
      </c>
      <c r="G1790" s="3" t="str">
        <f>IF(A1790="","",TEXT(DAY(A1790),"dddd"))</f>
        <v>czwartek</v>
      </c>
      <c r="H1790" s="3" t="str">
        <f>IFERROR(IF(A1790="","",TEXT(MONTH(A1790)*30,"mmmm")),"")</f>
        <v>maj</v>
      </c>
      <c r="I1790" s="3">
        <f>IF(A1790="","",YEAR(A1790))</f>
        <v>2017</v>
      </c>
      <c r="J1790" s="17" t="str">
        <f t="shared" si="28"/>
        <v>maj</v>
      </c>
    </row>
    <row r="1791" spans="1:10" s="2" customFormat="1" ht="15.75" x14ac:dyDescent="0.25">
      <c r="A1791" s="15">
        <v>42867</v>
      </c>
      <c r="B1791" s="16" t="s">
        <v>12</v>
      </c>
      <c r="C1791" s="3" t="s">
        <v>31</v>
      </c>
      <c r="D1791" s="3">
        <v>2365</v>
      </c>
      <c r="E1791" s="3"/>
      <c r="F1791" s="3">
        <f>IF(A1791="","",D1791+E1791)</f>
        <v>2365</v>
      </c>
      <c r="G1791" s="3" t="str">
        <f>IF(A1791="","",TEXT(DAY(A1791),"dddd"))</f>
        <v>czwartek</v>
      </c>
      <c r="H1791" s="3" t="str">
        <f>IFERROR(IF(A1791="","",TEXT(MONTH(A1791)*30,"mmmm")),"")</f>
        <v>maj</v>
      </c>
      <c r="I1791" s="3">
        <f>IF(A1791="","",YEAR(A1791))</f>
        <v>2017</v>
      </c>
      <c r="J1791" s="17" t="str">
        <f t="shared" si="28"/>
        <v>maj</v>
      </c>
    </row>
    <row r="1792" spans="1:10" s="2" customFormat="1" ht="15.75" x14ac:dyDescent="0.25">
      <c r="A1792" s="15">
        <v>42867</v>
      </c>
      <c r="B1792" s="16" t="s">
        <v>12</v>
      </c>
      <c r="C1792" s="3" t="s">
        <v>14</v>
      </c>
      <c r="D1792" s="3">
        <v>120</v>
      </c>
      <c r="E1792" s="3"/>
      <c r="F1792" s="3">
        <f>IF(A1792="","",D1792+E1792)</f>
        <v>120</v>
      </c>
      <c r="G1792" s="3" t="str">
        <f>IF(A1792="","",TEXT(DAY(A1792),"dddd"))</f>
        <v>czwartek</v>
      </c>
      <c r="H1792" s="3" t="str">
        <f>IFERROR(IF(A1792="","",TEXT(MONTH(A1792)*30,"mmmm")),"")</f>
        <v>maj</v>
      </c>
      <c r="I1792" s="3">
        <f>IF(A1792="","",YEAR(A1792))</f>
        <v>2017</v>
      </c>
      <c r="J1792" s="17" t="str">
        <f t="shared" si="28"/>
        <v>maj</v>
      </c>
    </row>
    <row r="1793" spans="1:10" s="2" customFormat="1" ht="15.75" x14ac:dyDescent="0.25">
      <c r="A1793" s="15">
        <v>42867</v>
      </c>
      <c r="B1793" s="16" t="s">
        <v>12</v>
      </c>
      <c r="C1793" s="3" t="s">
        <v>93</v>
      </c>
      <c r="D1793" s="3">
        <v>71</v>
      </c>
      <c r="E1793" s="3"/>
      <c r="F1793" s="3">
        <f>IF(A1793="","",D1793+E1793)</f>
        <v>71</v>
      </c>
      <c r="G1793" s="3" t="str">
        <f>IF(A1793="","",TEXT(DAY(A1793),"dddd"))</f>
        <v>czwartek</v>
      </c>
      <c r="H1793" s="3" t="str">
        <f>IFERROR(IF(A1793="","",TEXT(MONTH(A1793)*30,"mmmm")),"")</f>
        <v>maj</v>
      </c>
      <c r="I1793" s="3">
        <f>IF(A1793="","",YEAR(A1793))</f>
        <v>2017</v>
      </c>
      <c r="J1793" s="17" t="str">
        <f t="shared" si="28"/>
        <v>maj</v>
      </c>
    </row>
    <row r="1794" spans="1:10" s="2" customFormat="1" ht="15.75" x14ac:dyDescent="0.25">
      <c r="A1794" s="15">
        <v>42867</v>
      </c>
      <c r="B1794" s="16" t="s">
        <v>12</v>
      </c>
      <c r="C1794" s="3" t="s">
        <v>72</v>
      </c>
      <c r="D1794" s="3">
        <v>185</v>
      </c>
      <c r="E1794" s="3">
        <v>1</v>
      </c>
      <c r="F1794" s="3">
        <f>IF(A1794="","",D1794+E1794)</f>
        <v>186</v>
      </c>
      <c r="G1794" s="3" t="str">
        <f>IF(A1794="","",TEXT(DAY(A1794),"dddd"))</f>
        <v>czwartek</v>
      </c>
      <c r="H1794" s="3" t="str">
        <f>IFERROR(IF(A1794="","",TEXT(MONTH(A1794)*30,"mmmm")),"")</f>
        <v>maj</v>
      </c>
      <c r="I1794" s="3">
        <f>IF(A1794="","",YEAR(A1794))</f>
        <v>2017</v>
      </c>
      <c r="J1794" s="17" t="str">
        <f t="shared" si="28"/>
        <v>maj</v>
      </c>
    </row>
    <row r="1795" spans="1:10" s="2" customFormat="1" ht="15.75" x14ac:dyDescent="0.25">
      <c r="A1795" s="15">
        <v>42867</v>
      </c>
      <c r="B1795" s="16" t="s">
        <v>12</v>
      </c>
      <c r="C1795" s="3" t="s">
        <v>21</v>
      </c>
      <c r="D1795" s="3">
        <v>224</v>
      </c>
      <c r="E1795" s="3">
        <v>6</v>
      </c>
      <c r="F1795" s="3">
        <f>IF(A1795="","",D1795+E1795)</f>
        <v>230</v>
      </c>
      <c r="G1795" s="3" t="str">
        <f>IF(A1795="","",TEXT(DAY(A1795),"dddd"))</f>
        <v>czwartek</v>
      </c>
      <c r="H1795" s="3" t="str">
        <f>IFERROR(IF(A1795="","",TEXT(MONTH(A1795)*30,"mmmm")),"")</f>
        <v>maj</v>
      </c>
      <c r="I1795" s="3">
        <f>IF(A1795="","",YEAR(A1795))</f>
        <v>2017</v>
      </c>
      <c r="J1795" s="17" t="str">
        <f t="shared" si="28"/>
        <v>maj</v>
      </c>
    </row>
    <row r="1796" spans="1:10" s="2" customFormat="1" ht="15.75" x14ac:dyDescent="0.25">
      <c r="A1796" s="15">
        <v>42867</v>
      </c>
      <c r="B1796" s="16" t="s">
        <v>12</v>
      </c>
      <c r="C1796" s="3" t="s">
        <v>67</v>
      </c>
      <c r="D1796" s="3">
        <v>184</v>
      </c>
      <c r="E1796" s="3"/>
      <c r="F1796" s="3">
        <f>IF(A1796="","",D1796+E1796)</f>
        <v>184</v>
      </c>
      <c r="G1796" s="3" t="str">
        <f>IF(A1796="","",TEXT(DAY(A1796),"dddd"))</f>
        <v>czwartek</v>
      </c>
      <c r="H1796" s="3" t="str">
        <f>IFERROR(IF(A1796="","",TEXT(MONTH(A1796)*30,"mmmm")),"")</f>
        <v>maj</v>
      </c>
      <c r="I1796" s="3">
        <f>IF(A1796="","",YEAR(A1796))</f>
        <v>2017</v>
      </c>
      <c r="J1796" s="17" t="str">
        <f t="shared" si="28"/>
        <v>maj</v>
      </c>
    </row>
    <row r="1797" spans="1:10" s="2" customFormat="1" ht="15.75" x14ac:dyDescent="0.25">
      <c r="A1797" s="15">
        <v>42868</v>
      </c>
      <c r="B1797" s="16" t="s">
        <v>10</v>
      </c>
      <c r="C1797" s="3" t="s">
        <v>123</v>
      </c>
      <c r="D1797" s="3">
        <v>50</v>
      </c>
      <c r="E1797" s="3"/>
      <c r="F1797" s="3">
        <f>IF(A1797="","",D1797+E1797)</f>
        <v>50</v>
      </c>
      <c r="G1797" s="3" t="str">
        <f>IF(A1797="","",TEXT(DAY(A1797),"dddd"))</f>
        <v>piątek</v>
      </c>
      <c r="H1797" s="3" t="str">
        <f>IFERROR(IF(A1797="","",TEXT(MONTH(A1797)*30,"mmmm")),"")</f>
        <v>maj</v>
      </c>
      <c r="I1797" s="3">
        <f>IF(A1797="","",YEAR(A1797))</f>
        <v>2017</v>
      </c>
      <c r="J1797" s="17" t="str">
        <f t="shared" si="28"/>
        <v>maj</v>
      </c>
    </row>
    <row r="1798" spans="1:10" s="2" customFormat="1" ht="15.75" x14ac:dyDescent="0.25">
      <c r="A1798" s="15">
        <v>42868</v>
      </c>
      <c r="B1798" s="16" t="s">
        <v>10</v>
      </c>
      <c r="C1798" s="3" t="s">
        <v>50</v>
      </c>
      <c r="D1798" s="3">
        <v>80</v>
      </c>
      <c r="E1798" s="3"/>
      <c r="F1798" s="3">
        <f>IF(A1798="","",D1798+E1798)</f>
        <v>80</v>
      </c>
      <c r="G1798" s="3" t="str">
        <f>IF(A1798="","",TEXT(DAY(A1798),"dddd"))</f>
        <v>piątek</v>
      </c>
      <c r="H1798" s="3" t="str">
        <f>IFERROR(IF(A1798="","",TEXT(MONTH(A1798)*30,"mmmm")),"")</f>
        <v>maj</v>
      </c>
      <c r="I1798" s="3">
        <f>IF(A1798="","",YEAR(A1798))</f>
        <v>2017</v>
      </c>
      <c r="J1798" s="17" t="str">
        <f t="shared" ref="J1798:J1861" si="29">H1798</f>
        <v>maj</v>
      </c>
    </row>
    <row r="1799" spans="1:10" s="2" customFormat="1" ht="15.75" x14ac:dyDescent="0.25">
      <c r="A1799" s="15">
        <v>42868</v>
      </c>
      <c r="B1799" s="16" t="s">
        <v>10</v>
      </c>
      <c r="C1799" s="3" t="s">
        <v>65</v>
      </c>
      <c r="D1799" s="3">
        <v>21</v>
      </c>
      <c r="E1799" s="3"/>
      <c r="F1799" s="3">
        <f>IF(A1799="","",D1799+E1799)</f>
        <v>21</v>
      </c>
      <c r="G1799" s="3" t="str">
        <f>IF(A1799="","",TEXT(DAY(A1799),"dddd"))</f>
        <v>piątek</v>
      </c>
      <c r="H1799" s="3" t="str">
        <f>IFERROR(IF(A1799="","",TEXT(MONTH(A1799)*30,"mmmm")),"")</f>
        <v>maj</v>
      </c>
      <c r="I1799" s="3">
        <f>IF(A1799="","",YEAR(A1799))</f>
        <v>2017</v>
      </c>
      <c r="J1799" s="17" t="str">
        <f t="shared" si="29"/>
        <v>maj</v>
      </c>
    </row>
    <row r="1800" spans="1:10" s="2" customFormat="1" ht="15.75" x14ac:dyDescent="0.25">
      <c r="A1800" s="15">
        <v>42868</v>
      </c>
      <c r="B1800" s="16" t="s">
        <v>10</v>
      </c>
      <c r="C1800" s="3" t="s">
        <v>69</v>
      </c>
      <c r="D1800" s="3">
        <v>9</v>
      </c>
      <c r="E1800" s="3"/>
      <c r="F1800" s="3">
        <f>IF(A1800="","",D1800+E1800)</f>
        <v>9</v>
      </c>
      <c r="G1800" s="3" t="str">
        <f>IF(A1800="","",TEXT(DAY(A1800),"dddd"))</f>
        <v>piątek</v>
      </c>
      <c r="H1800" s="3" t="str">
        <f>IFERROR(IF(A1800="","",TEXT(MONTH(A1800)*30,"mmmm")),"")</f>
        <v>maj</v>
      </c>
      <c r="I1800" s="3">
        <f>IF(A1800="","",YEAR(A1800))</f>
        <v>2017</v>
      </c>
      <c r="J1800" s="17" t="str">
        <f t="shared" si="29"/>
        <v>maj</v>
      </c>
    </row>
    <row r="1801" spans="1:10" s="2" customFormat="1" ht="15.75" x14ac:dyDescent="0.25">
      <c r="A1801" s="15">
        <v>42868</v>
      </c>
      <c r="B1801" s="16" t="s">
        <v>10</v>
      </c>
      <c r="C1801" s="3" t="s">
        <v>31</v>
      </c>
      <c r="D1801" s="3">
        <v>1998</v>
      </c>
      <c r="E1801" s="3">
        <v>2</v>
      </c>
      <c r="F1801" s="3">
        <f>IF(A1801="","",D1801+E1801)</f>
        <v>2000</v>
      </c>
      <c r="G1801" s="3" t="str">
        <f>IF(A1801="","",TEXT(DAY(A1801),"dddd"))</f>
        <v>piątek</v>
      </c>
      <c r="H1801" s="3" t="str">
        <f>IFERROR(IF(A1801="","",TEXT(MONTH(A1801)*30,"mmmm")),"")</f>
        <v>maj</v>
      </c>
      <c r="I1801" s="3">
        <f>IF(A1801="","",YEAR(A1801))</f>
        <v>2017</v>
      </c>
      <c r="J1801" s="17" t="str">
        <f t="shared" si="29"/>
        <v>maj</v>
      </c>
    </row>
    <row r="1802" spans="1:10" s="2" customFormat="1" ht="15.75" x14ac:dyDescent="0.25">
      <c r="A1802" s="15">
        <v>42868</v>
      </c>
      <c r="B1802" s="16" t="s">
        <v>10</v>
      </c>
      <c r="C1802" s="3" t="s">
        <v>16</v>
      </c>
      <c r="D1802" s="3">
        <v>405</v>
      </c>
      <c r="E1802" s="3"/>
      <c r="F1802" s="3">
        <f>IF(A1802="","",D1802+E1802)</f>
        <v>405</v>
      </c>
      <c r="G1802" s="3" t="str">
        <f>IF(A1802="","",TEXT(DAY(A1802),"dddd"))</f>
        <v>piątek</v>
      </c>
      <c r="H1802" s="3" t="str">
        <f>IFERROR(IF(A1802="","",TEXT(MONTH(A1802)*30,"mmmm")),"")</f>
        <v>maj</v>
      </c>
      <c r="I1802" s="3">
        <f>IF(A1802="","",YEAR(A1802))</f>
        <v>2017</v>
      </c>
      <c r="J1802" s="17" t="str">
        <f t="shared" si="29"/>
        <v>maj</v>
      </c>
    </row>
    <row r="1803" spans="1:10" s="2" customFormat="1" ht="15.75" x14ac:dyDescent="0.25">
      <c r="A1803" s="15">
        <v>42868</v>
      </c>
      <c r="B1803" s="16" t="s">
        <v>10</v>
      </c>
      <c r="C1803" s="3" t="s">
        <v>49</v>
      </c>
      <c r="D1803" s="3">
        <v>20</v>
      </c>
      <c r="E1803" s="3"/>
      <c r="F1803" s="3">
        <f>IF(A1803="","",D1803+E1803)</f>
        <v>20</v>
      </c>
      <c r="G1803" s="3" t="str">
        <f>IF(A1803="","",TEXT(DAY(A1803),"dddd"))</f>
        <v>piątek</v>
      </c>
      <c r="H1803" s="3" t="str">
        <f>IFERROR(IF(A1803="","",TEXT(MONTH(A1803)*30,"mmmm")),"")</f>
        <v>maj</v>
      </c>
      <c r="I1803" s="3">
        <f>IF(A1803="","",YEAR(A1803))</f>
        <v>2017</v>
      </c>
      <c r="J1803" s="17" t="str">
        <f t="shared" si="29"/>
        <v>maj</v>
      </c>
    </row>
    <row r="1804" spans="1:10" s="2" customFormat="1" ht="15.75" x14ac:dyDescent="0.25">
      <c r="A1804" s="15">
        <v>42870</v>
      </c>
      <c r="B1804" s="16" t="s">
        <v>10</v>
      </c>
      <c r="C1804" s="3" t="s">
        <v>80</v>
      </c>
      <c r="D1804" s="3">
        <v>288</v>
      </c>
      <c r="E1804" s="3">
        <v>42</v>
      </c>
      <c r="F1804" s="3">
        <f>IF(A1804="","",D1804+E1804)</f>
        <v>330</v>
      </c>
      <c r="G1804" s="3" t="str">
        <f>IF(A1804="","",TEXT(DAY(A1804),"dddd"))</f>
        <v>niedziela</v>
      </c>
      <c r="H1804" s="3" t="str">
        <f>IFERROR(IF(A1804="","",TEXT(MONTH(A1804)*30,"mmmm")),"")</f>
        <v>maj</v>
      </c>
      <c r="I1804" s="3">
        <f>IF(A1804="","",YEAR(A1804))</f>
        <v>2017</v>
      </c>
      <c r="J1804" s="17" t="str">
        <f t="shared" si="29"/>
        <v>maj</v>
      </c>
    </row>
    <row r="1805" spans="1:10" s="2" customFormat="1" ht="15.75" x14ac:dyDescent="0.25">
      <c r="A1805" s="15">
        <v>42870</v>
      </c>
      <c r="B1805" s="16" t="s">
        <v>10</v>
      </c>
      <c r="C1805" s="3" t="s">
        <v>147</v>
      </c>
      <c r="D1805" s="3">
        <v>9</v>
      </c>
      <c r="E1805" s="3"/>
      <c r="F1805" s="3">
        <f>IF(A1805="","",D1805+E1805)</f>
        <v>9</v>
      </c>
      <c r="G1805" s="3" t="str">
        <f>IF(A1805="","",TEXT(DAY(A1805),"dddd"))</f>
        <v>niedziela</v>
      </c>
      <c r="H1805" s="3" t="str">
        <f>IFERROR(IF(A1805="","",TEXT(MONTH(A1805)*30,"mmmm")),"")</f>
        <v>maj</v>
      </c>
      <c r="I1805" s="3">
        <f>IF(A1805="","",YEAR(A1805))</f>
        <v>2017</v>
      </c>
      <c r="J1805" s="17" t="str">
        <f t="shared" si="29"/>
        <v>maj</v>
      </c>
    </row>
    <row r="1806" spans="1:10" s="2" customFormat="1" ht="15.75" x14ac:dyDescent="0.25">
      <c r="A1806" s="15">
        <v>42870</v>
      </c>
      <c r="B1806" s="16" t="s">
        <v>10</v>
      </c>
      <c r="C1806" s="3" t="s">
        <v>140</v>
      </c>
      <c r="D1806" s="3">
        <v>150</v>
      </c>
      <c r="E1806" s="3">
        <v>32</v>
      </c>
      <c r="F1806" s="3">
        <f>IF(A1806="","",D1806+E1806)</f>
        <v>182</v>
      </c>
      <c r="G1806" s="3" t="str">
        <f>IF(A1806="","",TEXT(DAY(A1806),"dddd"))</f>
        <v>niedziela</v>
      </c>
      <c r="H1806" s="3" t="str">
        <f>IFERROR(IF(A1806="","",TEXT(MONTH(A1806)*30,"mmmm")),"")</f>
        <v>maj</v>
      </c>
      <c r="I1806" s="3">
        <f>IF(A1806="","",YEAR(A1806))</f>
        <v>2017</v>
      </c>
      <c r="J1806" s="17" t="str">
        <f t="shared" si="29"/>
        <v>maj</v>
      </c>
    </row>
    <row r="1807" spans="1:10" s="2" customFormat="1" ht="15.75" x14ac:dyDescent="0.25">
      <c r="A1807" s="15">
        <v>42870</v>
      </c>
      <c r="B1807" s="16" t="s">
        <v>10</v>
      </c>
      <c r="C1807" s="3" t="s">
        <v>23</v>
      </c>
      <c r="D1807" s="3">
        <v>439</v>
      </c>
      <c r="E1807" s="3">
        <v>10</v>
      </c>
      <c r="F1807" s="3">
        <f>IF(A1807="","",D1807+E1807)</f>
        <v>449</v>
      </c>
      <c r="G1807" s="3" t="str">
        <f>IF(A1807="","",TEXT(DAY(A1807),"dddd"))</f>
        <v>niedziela</v>
      </c>
      <c r="H1807" s="3" t="str">
        <f>IFERROR(IF(A1807="","",TEXT(MONTH(A1807)*30,"mmmm")),"")</f>
        <v>maj</v>
      </c>
      <c r="I1807" s="3">
        <f>IF(A1807="","",YEAR(A1807))</f>
        <v>2017</v>
      </c>
      <c r="J1807" s="17" t="str">
        <f t="shared" si="29"/>
        <v>maj</v>
      </c>
    </row>
    <row r="1808" spans="1:10" s="2" customFormat="1" ht="15.75" x14ac:dyDescent="0.25">
      <c r="A1808" s="15">
        <v>42870</v>
      </c>
      <c r="B1808" s="16" t="s">
        <v>10</v>
      </c>
      <c r="C1808" s="3" t="s">
        <v>144</v>
      </c>
      <c r="D1808" s="3">
        <v>10</v>
      </c>
      <c r="E1808" s="3"/>
      <c r="F1808" s="3">
        <f>IF(A1808="","",D1808+E1808)</f>
        <v>10</v>
      </c>
      <c r="G1808" s="3" t="str">
        <f>IF(A1808="","",TEXT(DAY(A1808),"dddd"))</f>
        <v>niedziela</v>
      </c>
      <c r="H1808" s="3" t="str">
        <f>IFERROR(IF(A1808="","",TEXT(MONTH(A1808)*30,"mmmm")),"")</f>
        <v>maj</v>
      </c>
      <c r="I1808" s="3">
        <f>IF(A1808="","",YEAR(A1808))</f>
        <v>2017</v>
      </c>
      <c r="J1808" s="17" t="str">
        <f t="shared" si="29"/>
        <v>maj</v>
      </c>
    </row>
    <row r="1809" spans="1:10" s="2" customFormat="1" ht="15.75" x14ac:dyDescent="0.25">
      <c r="A1809" s="15">
        <v>42870</v>
      </c>
      <c r="B1809" s="16" t="s">
        <v>10</v>
      </c>
      <c r="C1809" s="3" t="s">
        <v>64</v>
      </c>
      <c r="D1809" s="3">
        <v>30</v>
      </c>
      <c r="E1809" s="3"/>
      <c r="F1809" s="3">
        <f>IF(A1809="","",D1809+E1809)</f>
        <v>30</v>
      </c>
      <c r="G1809" s="3" t="str">
        <f>IF(A1809="","",TEXT(DAY(A1809),"dddd"))</f>
        <v>niedziela</v>
      </c>
      <c r="H1809" s="3" t="str">
        <f>IFERROR(IF(A1809="","",TEXT(MONTH(A1809)*30,"mmmm")),"")</f>
        <v>maj</v>
      </c>
      <c r="I1809" s="3">
        <f>IF(A1809="","",YEAR(A1809))</f>
        <v>2017</v>
      </c>
      <c r="J1809" s="17" t="str">
        <f t="shared" si="29"/>
        <v>maj</v>
      </c>
    </row>
    <row r="1810" spans="1:10" s="2" customFormat="1" ht="15.75" x14ac:dyDescent="0.25">
      <c r="A1810" s="15">
        <v>42870</v>
      </c>
      <c r="B1810" s="16" t="s">
        <v>10</v>
      </c>
      <c r="C1810" s="3" t="s">
        <v>141</v>
      </c>
      <c r="D1810" s="3">
        <v>20</v>
      </c>
      <c r="E1810" s="3"/>
      <c r="F1810" s="3">
        <f>IF(A1810="","",D1810+E1810)</f>
        <v>20</v>
      </c>
      <c r="G1810" s="3" t="str">
        <f>IF(A1810="","",TEXT(DAY(A1810),"dddd"))</f>
        <v>niedziela</v>
      </c>
      <c r="H1810" s="3" t="str">
        <f>IFERROR(IF(A1810="","",TEXT(MONTH(A1810)*30,"mmmm")),"")</f>
        <v>maj</v>
      </c>
      <c r="I1810" s="3">
        <f>IF(A1810="","",YEAR(A1810))</f>
        <v>2017</v>
      </c>
      <c r="J1810" s="17" t="str">
        <f t="shared" si="29"/>
        <v>maj</v>
      </c>
    </row>
    <row r="1811" spans="1:10" s="2" customFormat="1" ht="15.75" x14ac:dyDescent="0.25">
      <c r="A1811" s="15">
        <v>42870</v>
      </c>
      <c r="B1811" s="16" t="s">
        <v>10</v>
      </c>
      <c r="C1811" s="3" t="s">
        <v>52</v>
      </c>
      <c r="D1811" s="3">
        <v>20</v>
      </c>
      <c r="E1811" s="3"/>
      <c r="F1811" s="3">
        <f>IF(A1811="","",D1811+E1811)</f>
        <v>20</v>
      </c>
      <c r="G1811" s="3" t="str">
        <f>IF(A1811="","",TEXT(DAY(A1811),"dddd"))</f>
        <v>niedziela</v>
      </c>
      <c r="H1811" s="3" t="str">
        <f>IFERROR(IF(A1811="","",TEXT(MONTH(A1811)*30,"mmmm")),"")</f>
        <v>maj</v>
      </c>
      <c r="I1811" s="3">
        <f>IF(A1811="","",YEAR(A1811))</f>
        <v>2017</v>
      </c>
      <c r="J1811" s="17" t="str">
        <f t="shared" si="29"/>
        <v>maj</v>
      </c>
    </row>
    <row r="1812" spans="1:10" s="2" customFormat="1" ht="15.75" x14ac:dyDescent="0.25">
      <c r="A1812" s="15">
        <v>42870</v>
      </c>
      <c r="B1812" s="16" t="s">
        <v>10</v>
      </c>
      <c r="C1812" s="3" t="s">
        <v>143</v>
      </c>
      <c r="D1812" s="3">
        <v>10</v>
      </c>
      <c r="E1812" s="3"/>
      <c r="F1812" s="3">
        <f>IF(A1812="","",D1812+E1812)</f>
        <v>10</v>
      </c>
      <c r="G1812" s="3" t="str">
        <f>IF(A1812="","",TEXT(DAY(A1812),"dddd"))</f>
        <v>niedziela</v>
      </c>
      <c r="H1812" s="3" t="str">
        <f>IFERROR(IF(A1812="","",TEXT(MONTH(A1812)*30,"mmmm")),"")</f>
        <v>maj</v>
      </c>
      <c r="I1812" s="3">
        <f>IF(A1812="","",YEAR(A1812))</f>
        <v>2017</v>
      </c>
      <c r="J1812" s="17" t="str">
        <f t="shared" si="29"/>
        <v>maj</v>
      </c>
    </row>
    <row r="1813" spans="1:10" s="2" customFormat="1" ht="15.75" x14ac:dyDescent="0.25">
      <c r="A1813" s="15">
        <v>42870</v>
      </c>
      <c r="B1813" s="16" t="s">
        <v>10</v>
      </c>
      <c r="C1813" s="3" t="s">
        <v>25</v>
      </c>
      <c r="D1813" s="3">
        <v>150</v>
      </c>
      <c r="E1813" s="3"/>
      <c r="F1813" s="3">
        <f>IF(A1813="","",D1813+E1813)</f>
        <v>150</v>
      </c>
      <c r="G1813" s="3" t="str">
        <f>IF(A1813="","",TEXT(DAY(A1813),"dddd"))</f>
        <v>niedziela</v>
      </c>
      <c r="H1813" s="3" t="str">
        <f>IFERROR(IF(A1813="","",TEXT(MONTH(A1813)*30,"mmmm")),"")</f>
        <v>maj</v>
      </c>
      <c r="I1813" s="3">
        <f>IF(A1813="","",YEAR(A1813))</f>
        <v>2017</v>
      </c>
      <c r="J1813" s="17" t="str">
        <f t="shared" si="29"/>
        <v>maj</v>
      </c>
    </row>
    <row r="1814" spans="1:10" s="2" customFormat="1" ht="15.75" x14ac:dyDescent="0.25">
      <c r="A1814" s="15">
        <v>42870</v>
      </c>
      <c r="B1814" s="16" t="s">
        <v>10</v>
      </c>
      <c r="C1814" s="3" t="s">
        <v>16</v>
      </c>
      <c r="D1814" s="3">
        <v>3696</v>
      </c>
      <c r="E1814" s="3">
        <v>9</v>
      </c>
      <c r="F1814" s="3">
        <f>IF(A1814="","",D1814+E1814)</f>
        <v>3705</v>
      </c>
      <c r="G1814" s="3" t="str">
        <f>IF(A1814="","",TEXT(DAY(A1814),"dddd"))</f>
        <v>niedziela</v>
      </c>
      <c r="H1814" s="3" t="str">
        <f>IFERROR(IF(A1814="","",TEXT(MONTH(A1814)*30,"mmmm")),"")</f>
        <v>maj</v>
      </c>
      <c r="I1814" s="3">
        <f>IF(A1814="","",YEAR(A1814))</f>
        <v>2017</v>
      </c>
      <c r="J1814" s="17" t="str">
        <f t="shared" si="29"/>
        <v>maj</v>
      </c>
    </row>
    <row r="1815" spans="1:10" s="2" customFormat="1" ht="15.75" x14ac:dyDescent="0.25">
      <c r="A1815" s="15">
        <v>42870</v>
      </c>
      <c r="B1815" s="16" t="s">
        <v>10</v>
      </c>
      <c r="C1815" s="3" t="s">
        <v>118</v>
      </c>
      <c r="D1815" s="3">
        <v>20</v>
      </c>
      <c r="E1815" s="3"/>
      <c r="F1815" s="3">
        <f>IF(A1815="","",D1815+E1815)</f>
        <v>20</v>
      </c>
      <c r="G1815" s="3" t="str">
        <f>IF(A1815="","",TEXT(DAY(A1815),"dddd"))</f>
        <v>niedziela</v>
      </c>
      <c r="H1815" s="3" t="str">
        <f>IFERROR(IF(A1815="","",TEXT(MONTH(A1815)*30,"mmmm")),"")</f>
        <v>maj</v>
      </c>
      <c r="I1815" s="3">
        <f>IF(A1815="","",YEAR(A1815))</f>
        <v>2017</v>
      </c>
      <c r="J1815" s="17" t="str">
        <f t="shared" si="29"/>
        <v>maj</v>
      </c>
    </row>
    <row r="1816" spans="1:10" s="2" customFormat="1" ht="15.75" x14ac:dyDescent="0.25">
      <c r="A1816" s="15">
        <v>42870</v>
      </c>
      <c r="B1816" s="16" t="s">
        <v>10</v>
      </c>
      <c r="C1816" s="3" t="s">
        <v>167</v>
      </c>
      <c r="D1816" s="3">
        <v>46</v>
      </c>
      <c r="E1816" s="3"/>
      <c r="F1816" s="3">
        <f>IF(A1816="","",D1816+E1816)</f>
        <v>46</v>
      </c>
      <c r="G1816" s="3" t="str">
        <f>IF(A1816="","",TEXT(DAY(A1816),"dddd"))</f>
        <v>niedziela</v>
      </c>
      <c r="H1816" s="3" t="str">
        <f>IFERROR(IF(A1816="","",TEXT(MONTH(A1816)*30,"mmmm")),"")</f>
        <v>maj</v>
      </c>
      <c r="I1816" s="3">
        <f>IF(A1816="","",YEAR(A1816))</f>
        <v>2017</v>
      </c>
      <c r="J1816" s="17" t="str">
        <f t="shared" si="29"/>
        <v>maj</v>
      </c>
    </row>
    <row r="1817" spans="1:10" s="2" customFormat="1" ht="15.75" x14ac:dyDescent="0.25">
      <c r="A1817" s="15">
        <v>42870</v>
      </c>
      <c r="B1817" s="16" t="s">
        <v>10</v>
      </c>
      <c r="C1817" s="3" t="s">
        <v>45</v>
      </c>
      <c r="D1817" s="3">
        <v>6</v>
      </c>
      <c r="E1817" s="3"/>
      <c r="F1817" s="3">
        <f>IF(A1817="","",D1817+E1817)</f>
        <v>6</v>
      </c>
      <c r="G1817" s="3" t="str">
        <f>IF(A1817="","",TEXT(DAY(A1817),"dddd"))</f>
        <v>niedziela</v>
      </c>
      <c r="H1817" s="3" t="str">
        <f>IFERROR(IF(A1817="","",TEXT(MONTH(A1817)*30,"mmmm")),"")</f>
        <v>maj</v>
      </c>
      <c r="I1817" s="3">
        <f>IF(A1817="","",YEAR(A1817))</f>
        <v>2017</v>
      </c>
      <c r="J1817" s="17" t="str">
        <f t="shared" si="29"/>
        <v>maj</v>
      </c>
    </row>
    <row r="1818" spans="1:10" s="2" customFormat="1" ht="15.75" x14ac:dyDescent="0.25">
      <c r="A1818" s="15">
        <v>42870</v>
      </c>
      <c r="B1818" s="16" t="s">
        <v>10</v>
      </c>
      <c r="C1818" s="3" t="s">
        <v>94</v>
      </c>
      <c r="D1818" s="3">
        <v>10</v>
      </c>
      <c r="E1818" s="3"/>
      <c r="F1818" s="3">
        <f>IF(A1818="","",D1818+E1818)</f>
        <v>10</v>
      </c>
      <c r="G1818" s="3" t="str">
        <f>IF(A1818="","",TEXT(DAY(A1818),"dddd"))</f>
        <v>niedziela</v>
      </c>
      <c r="H1818" s="3" t="str">
        <f>IFERROR(IF(A1818="","",TEXT(MONTH(A1818)*30,"mmmm")),"")</f>
        <v>maj</v>
      </c>
      <c r="I1818" s="3">
        <f>IF(A1818="","",YEAR(A1818))</f>
        <v>2017</v>
      </c>
      <c r="J1818" s="17" t="str">
        <f t="shared" si="29"/>
        <v>maj</v>
      </c>
    </row>
    <row r="1819" spans="1:10" s="2" customFormat="1" ht="15.75" x14ac:dyDescent="0.25">
      <c r="A1819" s="15">
        <v>42870</v>
      </c>
      <c r="B1819" s="16" t="s">
        <v>11</v>
      </c>
      <c r="C1819" s="3" t="s">
        <v>101</v>
      </c>
      <c r="D1819" s="3">
        <v>10</v>
      </c>
      <c r="E1819" s="3"/>
      <c r="F1819" s="3">
        <f>IF(A1819="","",D1819+E1819)</f>
        <v>10</v>
      </c>
      <c r="G1819" s="3" t="str">
        <f>IF(A1819="","",TEXT(DAY(A1819),"dddd"))</f>
        <v>niedziela</v>
      </c>
      <c r="H1819" s="3" t="str">
        <f>IFERROR(IF(A1819="","",TEXT(MONTH(A1819)*30,"mmmm")),"")</f>
        <v>maj</v>
      </c>
      <c r="I1819" s="3">
        <f>IF(A1819="","",YEAR(A1819))</f>
        <v>2017</v>
      </c>
      <c r="J1819" s="17" t="str">
        <f t="shared" si="29"/>
        <v>maj</v>
      </c>
    </row>
    <row r="1820" spans="1:10" s="2" customFormat="1" ht="15.75" x14ac:dyDescent="0.25">
      <c r="A1820" s="15">
        <v>42870</v>
      </c>
      <c r="B1820" s="16" t="s">
        <v>11</v>
      </c>
      <c r="C1820" s="3" t="s">
        <v>92</v>
      </c>
      <c r="D1820" s="3">
        <v>24</v>
      </c>
      <c r="E1820" s="3"/>
      <c r="F1820" s="3">
        <f>IF(A1820="","",D1820+E1820)</f>
        <v>24</v>
      </c>
      <c r="G1820" s="3" t="str">
        <f>IF(A1820="","",TEXT(DAY(A1820),"dddd"))</f>
        <v>niedziela</v>
      </c>
      <c r="H1820" s="3" t="str">
        <f>IFERROR(IF(A1820="","",TEXT(MONTH(A1820)*30,"mmmm")),"")</f>
        <v>maj</v>
      </c>
      <c r="I1820" s="3">
        <f>IF(A1820="","",YEAR(A1820))</f>
        <v>2017</v>
      </c>
      <c r="J1820" s="17" t="str">
        <f t="shared" si="29"/>
        <v>maj</v>
      </c>
    </row>
    <row r="1821" spans="1:10" s="2" customFormat="1" ht="15.75" x14ac:dyDescent="0.25">
      <c r="A1821" s="15">
        <v>42870</v>
      </c>
      <c r="B1821" s="16" t="s">
        <v>11</v>
      </c>
      <c r="C1821" s="3" t="s">
        <v>67</v>
      </c>
      <c r="D1821" s="3">
        <v>25</v>
      </c>
      <c r="E1821" s="3"/>
      <c r="F1821" s="3">
        <f>IF(A1821="","",D1821+E1821)</f>
        <v>25</v>
      </c>
      <c r="G1821" s="3" t="str">
        <f>IF(A1821="","",TEXT(DAY(A1821),"dddd"))</f>
        <v>niedziela</v>
      </c>
      <c r="H1821" s="3" t="str">
        <f>IFERROR(IF(A1821="","",TEXT(MONTH(A1821)*30,"mmmm")),"")</f>
        <v>maj</v>
      </c>
      <c r="I1821" s="3">
        <f>IF(A1821="","",YEAR(A1821))</f>
        <v>2017</v>
      </c>
      <c r="J1821" s="17" t="str">
        <f t="shared" si="29"/>
        <v>maj</v>
      </c>
    </row>
    <row r="1822" spans="1:10" s="2" customFormat="1" ht="15.75" x14ac:dyDescent="0.25">
      <c r="A1822" s="15">
        <v>42870</v>
      </c>
      <c r="B1822" s="16" t="s">
        <v>11</v>
      </c>
      <c r="C1822" s="3" t="s">
        <v>137</v>
      </c>
      <c r="D1822" s="3">
        <v>20</v>
      </c>
      <c r="E1822" s="3"/>
      <c r="F1822" s="3">
        <f>IF(A1822="","",D1822+E1822)</f>
        <v>20</v>
      </c>
      <c r="G1822" s="3" t="str">
        <f>IF(A1822="","",TEXT(DAY(A1822),"dddd"))</f>
        <v>niedziela</v>
      </c>
      <c r="H1822" s="3" t="str">
        <f>IFERROR(IF(A1822="","",TEXT(MONTH(A1822)*30,"mmmm")),"")</f>
        <v>maj</v>
      </c>
      <c r="I1822" s="3">
        <f>IF(A1822="","",YEAR(A1822))</f>
        <v>2017</v>
      </c>
      <c r="J1822" s="17" t="str">
        <f t="shared" si="29"/>
        <v>maj</v>
      </c>
    </row>
    <row r="1823" spans="1:10" s="2" customFormat="1" ht="15.75" x14ac:dyDescent="0.25">
      <c r="A1823" s="15">
        <v>42870</v>
      </c>
      <c r="B1823" s="16" t="s">
        <v>11</v>
      </c>
      <c r="C1823" s="3" t="s">
        <v>20</v>
      </c>
      <c r="D1823" s="3">
        <v>40</v>
      </c>
      <c r="E1823" s="3"/>
      <c r="F1823" s="3">
        <f>IF(A1823="","",D1823+E1823)</f>
        <v>40</v>
      </c>
      <c r="G1823" s="3" t="str">
        <f>IF(A1823="","",TEXT(DAY(A1823),"dddd"))</f>
        <v>niedziela</v>
      </c>
      <c r="H1823" s="3" t="str">
        <f>IFERROR(IF(A1823="","",TEXT(MONTH(A1823)*30,"mmmm")),"")</f>
        <v>maj</v>
      </c>
      <c r="I1823" s="3">
        <f>IF(A1823="","",YEAR(A1823))</f>
        <v>2017</v>
      </c>
      <c r="J1823" s="17" t="str">
        <f t="shared" si="29"/>
        <v>maj</v>
      </c>
    </row>
    <row r="1824" spans="1:10" s="2" customFormat="1" ht="15.75" x14ac:dyDescent="0.25">
      <c r="A1824" s="15">
        <v>42870</v>
      </c>
      <c r="B1824" s="16" t="s">
        <v>11</v>
      </c>
      <c r="C1824" s="3" t="s">
        <v>19</v>
      </c>
      <c r="D1824" s="3">
        <v>100</v>
      </c>
      <c r="E1824" s="3"/>
      <c r="F1824" s="3">
        <f>IF(A1824="","",D1824+E1824)</f>
        <v>100</v>
      </c>
      <c r="G1824" s="3" t="str">
        <f>IF(A1824="","",TEXT(DAY(A1824),"dddd"))</f>
        <v>niedziela</v>
      </c>
      <c r="H1824" s="3" t="str">
        <f>IFERROR(IF(A1824="","",TEXT(MONTH(A1824)*30,"mmmm")),"")</f>
        <v>maj</v>
      </c>
      <c r="I1824" s="3">
        <f>IF(A1824="","",YEAR(A1824))</f>
        <v>2017</v>
      </c>
      <c r="J1824" s="17" t="str">
        <f t="shared" si="29"/>
        <v>maj</v>
      </c>
    </row>
    <row r="1825" spans="1:10" s="2" customFormat="1" ht="15.75" x14ac:dyDescent="0.25">
      <c r="A1825" s="15">
        <v>42870</v>
      </c>
      <c r="B1825" s="16" t="s">
        <v>11</v>
      </c>
      <c r="C1825" s="3" t="s">
        <v>41</v>
      </c>
      <c r="D1825" s="3">
        <v>80</v>
      </c>
      <c r="E1825" s="3"/>
      <c r="F1825" s="3">
        <f>IF(A1825="","",D1825+E1825)</f>
        <v>80</v>
      </c>
      <c r="G1825" s="3" t="str">
        <f>IF(A1825="","",TEXT(DAY(A1825),"dddd"))</f>
        <v>niedziela</v>
      </c>
      <c r="H1825" s="3" t="str">
        <f>IFERROR(IF(A1825="","",TEXT(MONTH(A1825)*30,"mmmm")),"")</f>
        <v>maj</v>
      </c>
      <c r="I1825" s="3">
        <f>IF(A1825="","",YEAR(A1825))</f>
        <v>2017</v>
      </c>
      <c r="J1825" s="17" t="str">
        <f t="shared" si="29"/>
        <v>maj</v>
      </c>
    </row>
    <row r="1826" spans="1:10" s="2" customFormat="1" ht="15.75" x14ac:dyDescent="0.25">
      <c r="A1826" s="15">
        <v>42870</v>
      </c>
      <c r="B1826" s="16" t="s">
        <v>11</v>
      </c>
      <c r="C1826" s="3" t="s">
        <v>120</v>
      </c>
      <c r="D1826" s="3">
        <v>900</v>
      </c>
      <c r="E1826" s="3"/>
      <c r="F1826" s="3">
        <f>IF(A1826="","",D1826+E1826)</f>
        <v>900</v>
      </c>
      <c r="G1826" s="3" t="str">
        <f>IF(A1826="","",TEXT(DAY(A1826),"dddd"))</f>
        <v>niedziela</v>
      </c>
      <c r="H1826" s="3" t="str">
        <f>IFERROR(IF(A1826="","",TEXT(MONTH(A1826)*30,"mmmm")),"")</f>
        <v>maj</v>
      </c>
      <c r="I1826" s="3">
        <f>IF(A1826="","",YEAR(A1826))</f>
        <v>2017</v>
      </c>
      <c r="J1826" s="17" t="str">
        <f t="shared" si="29"/>
        <v>maj</v>
      </c>
    </row>
    <row r="1827" spans="1:10" s="2" customFormat="1" ht="15.75" x14ac:dyDescent="0.25">
      <c r="A1827" s="15">
        <v>42870</v>
      </c>
      <c r="B1827" s="16" t="s">
        <v>11</v>
      </c>
      <c r="C1827" s="3" t="s">
        <v>125</v>
      </c>
      <c r="D1827" s="3">
        <v>15</v>
      </c>
      <c r="E1827" s="3">
        <v>1</v>
      </c>
      <c r="F1827" s="3">
        <f>IF(A1827="","",D1827+E1827)</f>
        <v>16</v>
      </c>
      <c r="G1827" s="3" t="str">
        <f>IF(A1827="","",TEXT(DAY(A1827),"dddd"))</f>
        <v>niedziela</v>
      </c>
      <c r="H1827" s="3" t="str">
        <f>IFERROR(IF(A1827="","",TEXT(MONTH(A1827)*30,"mmmm")),"")</f>
        <v>maj</v>
      </c>
      <c r="I1827" s="3">
        <f>IF(A1827="","",YEAR(A1827))</f>
        <v>2017</v>
      </c>
      <c r="J1827" s="17" t="str">
        <f t="shared" si="29"/>
        <v>maj</v>
      </c>
    </row>
    <row r="1828" spans="1:10" s="2" customFormat="1" ht="15.75" x14ac:dyDescent="0.25">
      <c r="A1828" s="15">
        <v>42870</v>
      </c>
      <c r="B1828" s="16" t="s">
        <v>11</v>
      </c>
      <c r="C1828" s="3" t="s">
        <v>69</v>
      </c>
      <c r="D1828" s="3">
        <v>1134</v>
      </c>
      <c r="E1828" s="3">
        <v>1</v>
      </c>
      <c r="F1828" s="3">
        <f>IF(A1828="","",D1828+E1828)</f>
        <v>1135</v>
      </c>
      <c r="G1828" s="3" t="str">
        <f>IF(A1828="","",TEXT(DAY(A1828),"dddd"))</f>
        <v>niedziela</v>
      </c>
      <c r="H1828" s="3" t="str">
        <f>IFERROR(IF(A1828="","",TEXT(MONTH(A1828)*30,"mmmm")),"")</f>
        <v>maj</v>
      </c>
      <c r="I1828" s="3">
        <f>IF(A1828="","",YEAR(A1828))</f>
        <v>2017</v>
      </c>
      <c r="J1828" s="17" t="str">
        <f t="shared" si="29"/>
        <v>maj</v>
      </c>
    </row>
    <row r="1829" spans="1:10" s="2" customFormat="1" ht="15.75" x14ac:dyDescent="0.25">
      <c r="A1829" s="15">
        <v>42870</v>
      </c>
      <c r="B1829" s="16" t="s">
        <v>11</v>
      </c>
      <c r="C1829" s="3" t="s">
        <v>25</v>
      </c>
      <c r="D1829" s="3">
        <v>310</v>
      </c>
      <c r="E1829" s="3"/>
      <c r="F1829" s="3">
        <f>IF(A1829="","",D1829+E1829)</f>
        <v>310</v>
      </c>
      <c r="G1829" s="3" t="str">
        <f>IF(A1829="","",TEXT(DAY(A1829),"dddd"))</f>
        <v>niedziela</v>
      </c>
      <c r="H1829" s="3" t="str">
        <f>IFERROR(IF(A1829="","",TEXT(MONTH(A1829)*30,"mmmm")),"")</f>
        <v>maj</v>
      </c>
      <c r="I1829" s="3">
        <f>IF(A1829="","",YEAR(A1829))</f>
        <v>2017</v>
      </c>
      <c r="J1829" s="17" t="str">
        <f t="shared" si="29"/>
        <v>maj</v>
      </c>
    </row>
    <row r="1830" spans="1:10" s="2" customFormat="1" ht="15.75" x14ac:dyDescent="0.25">
      <c r="A1830" s="15">
        <v>42870</v>
      </c>
      <c r="B1830" s="16" t="s">
        <v>12</v>
      </c>
      <c r="C1830" s="3" t="s">
        <v>61</v>
      </c>
      <c r="D1830" s="3">
        <v>150</v>
      </c>
      <c r="E1830" s="3">
        <v>3</v>
      </c>
      <c r="F1830" s="3">
        <f>IF(A1830="","",D1830+E1830)</f>
        <v>153</v>
      </c>
      <c r="G1830" s="3" t="str">
        <f>IF(A1830="","",TEXT(DAY(A1830),"dddd"))</f>
        <v>niedziela</v>
      </c>
      <c r="H1830" s="3" t="str">
        <f>IFERROR(IF(A1830="","",TEXT(MONTH(A1830)*30,"mmmm")),"")</f>
        <v>maj</v>
      </c>
      <c r="I1830" s="3">
        <f>IF(A1830="","",YEAR(A1830))</f>
        <v>2017</v>
      </c>
      <c r="J1830" s="17" t="str">
        <f t="shared" si="29"/>
        <v>maj</v>
      </c>
    </row>
    <row r="1831" spans="1:10" s="2" customFormat="1" ht="15.75" x14ac:dyDescent="0.25">
      <c r="A1831" s="15">
        <v>42870</v>
      </c>
      <c r="B1831" s="16" t="s">
        <v>12</v>
      </c>
      <c r="C1831" s="3" t="s">
        <v>69</v>
      </c>
      <c r="D1831" s="3">
        <v>386</v>
      </c>
      <c r="E1831" s="3"/>
      <c r="F1831" s="3">
        <f>IF(A1831="","",D1831+E1831)</f>
        <v>386</v>
      </c>
      <c r="G1831" s="3" t="str">
        <f>IF(A1831="","",TEXT(DAY(A1831),"dddd"))</f>
        <v>niedziela</v>
      </c>
      <c r="H1831" s="3" t="str">
        <f>IFERROR(IF(A1831="","",TEXT(MONTH(A1831)*30,"mmmm")),"")</f>
        <v>maj</v>
      </c>
      <c r="I1831" s="3">
        <f>IF(A1831="","",YEAR(A1831))</f>
        <v>2017</v>
      </c>
      <c r="J1831" s="17" t="str">
        <f t="shared" si="29"/>
        <v>maj</v>
      </c>
    </row>
    <row r="1832" spans="1:10" s="2" customFormat="1" ht="15.75" x14ac:dyDescent="0.25">
      <c r="A1832" s="15">
        <v>42870</v>
      </c>
      <c r="B1832" s="16" t="s">
        <v>12</v>
      </c>
      <c r="C1832" s="3" t="s">
        <v>64</v>
      </c>
      <c r="D1832" s="3">
        <v>200</v>
      </c>
      <c r="E1832" s="3"/>
      <c r="F1832" s="3">
        <f>IF(A1832="","",D1832+E1832)</f>
        <v>200</v>
      </c>
      <c r="G1832" s="3" t="str">
        <f>IF(A1832="","",TEXT(DAY(A1832),"dddd"))</f>
        <v>niedziela</v>
      </c>
      <c r="H1832" s="3" t="str">
        <f>IFERROR(IF(A1832="","",TEXT(MONTH(A1832)*30,"mmmm")),"")</f>
        <v>maj</v>
      </c>
      <c r="I1832" s="3">
        <f>IF(A1832="","",YEAR(A1832))</f>
        <v>2017</v>
      </c>
      <c r="J1832" s="17" t="str">
        <f t="shared" si="29"/>
        <v>maj</v>
      </c>
    </row>
    <row r="1833" spans="1:10" s="2" customFormat="1" ht="15.75" x14ac:dyDescent="0.25">
      <c r="A1833" s="15">
        <v>42870</v>
      </c>
      <c r="B1833" s="16" t="s">
        <v>12</v>
      </c>
      <c r="C1833" s="3" t="s">
        <v>16</v>
      </c>
      <c r="D1833" s="3">
        <v>1396</v>
      </c>
      <c r="E1833" s="3">
        <v>1</v>
      </c>
      <c r="F1833" s="3">
        <f>IF(A1833="","",D1833+E1833)</f>
        <v>1397</v>
      </c>
      <c r="G1833" s="3" t="str">
        <f>IF(A1833="","",TEXT(DAY(A1833),"dddd"))</f>
        <v>niedziela</v>
      </c>
      <c r="H1833" s="3" t="str">
        <f>IFERROR(IF(A1833="","",TEXT(MONTH(A1833)*30,"mmmm")),"")</f>
        <v>maj</v>
      </c>
      <c r="I1833" s="3">
        <f>IF(A1833="","",YEAR(A1833))</f>
        <v>2017</v>
      </c>
      <c r="J1833" s="17" t="str">
        <f t="shared" si="29"/>
        <v>maj</v>
      </c>
    </row>
    <row r="1834" spans="1:10" s="2" customFormat="1" ht="15.75" x14ac:dyDescent="0.25">
      <c r="A1834" s="15">
        <v>42870</v>
      </c>
      <c r="B1834" s="16" t="s">
        <v>12</v>
      </c>
      <c r="C1834" s="3" t="s">
        <v>59</v>
      </c>
      <c r="D1834" s="3">
        <v>1000</v>
      </c>
      <c r="E1834" s="3">
        <v>23</v>
      </c>
      <c r="F1834" s="3">
        <f>IF(A1834="","",D1834+E1834)</f>
        <v>1023</v>
      </c>
      <c r="G1834" s="3" t="str">
        <f>IF(A1834="","",TEXT(DAY(A1834),"dddd"))</f>
        <v>niedziela</v>
      </c>
      <c r="H1834" s="3" t="str">
        <f>IFERROR(IF(A1834="","",TEXT(MONTH(A1834)*30,"mmmm")),"")</f>
        <v>maj</v>
      </c>
      <c r="I1834" s="3">
        <f>IF(A1834="","",YEAR(A1834))</f>
        <v>2017</v>
      </c>
      <c r="J1834" s="17" t="str">
        <f t="shared" si="29"/>
        <v>maj</v>
      </c>
    </row>
    <row r="1835" spans="1:10" s="2" customFormat="1" ht="15.75" x14ac:dyDescent="0.25">
      <c r="A1835" s="15">
        <v>42870</v>
      </c>
      <c r="B1835" s="16" t="s">
        <v>12</v>
      </c>
      <c r="C1835" s="3" t="s">
        <v>31</v>
      </c>
      <c r="D1835" s="3">
        <v>600</v>
      </c>
      <c r="E1835" s="3"/>
      <c r="F1835" s="3">
        <f>IF(A1835="","",D1835+E1835)</f>
        <v>600</v>
      </c>
      <c r="G1835" s="3" t="str">
        <f>IF(A1835="","",TEXT(DAY(A1835),"dddd"))</f>
        <v>niedziela</v>
      </c>
      <c r="H1835" s="3" t="str">
        <f>IFERROR(IF(A1835="","",TEXT(MONTH(A1835)*30,"mmmm")),"")</f>
        <v>maj</v>
      </c>
      <c r="I1835" s="3">
        <f>IF(A1835="","",YEAR(A1835))</f>
        <v>2017</v>
      </c>
      <c r="J1835" s="17" t="str">
        <f t="shared" si="29"/>
        <v>maj</v>
      </c>
    </row>
    <row r="1836" spans="1:10" s="2" customFormat="1" ht="15.75" x14ac:dyDescent="0.25">
      <c r="A1836" s="15">
        <v>42871</v>
      </c>
      <c r="B1836" s="16" t="s">
        <v>10</v>
      </c>
      <c r="C1836" s="3" t="s">
        <v>39</v>
      </c>
      <c r="D1836" s="3">
        <v>80</v>
      </c>
      <c r="E1836" s="3">
        <v>18</v>
      </c>
      <c r="F1836" s="3">
        <f>IF(A1836="","",D1836+E1836)</f>
        <v>98</v>
      </c>
      <c r="G1836" s="3" t="str">
        <f>IF(A1836="","",TEXT(DAY(A1836),"dddd"))</f>
        <v>poniedziałek</v>
      </c>
      <c r="H1836" s="3" t="str">
        <f>IFERROR(IF(A1836="","",TEXT(MONTH(A1836)*30,"mmmm")),"")</f>
        <v>maj</v>
      </c>
      <c r="I1836" s="3">
        <f>IF(A1836="","",YEAR(A1836))</f>
        <v>2017</v>
      </c>
      <c r="J1836" s="17" t="str">
        <f t="shared" si="29"/>
        <v>maj</v>
      </c>
    </row>
    <row r="1837" spans="1:10" s="2" customFormat="1" ht="15.75" x14ac:dyDescent="0.25">
      <c r="A1837" s="15">
        <v>42871</v>
      </c>
      <c r="B1837" s="16" t="s">
        <v>10</v>
      </c>
      <c r="C1837" s="3" t="s">
        <v>41</v>
      </c>
      <c r="D1837" s="3">
        <v>320</v>
      </c>
      <c r="E1837" s="3"/>
      <c r="F1837" s="3">
        <f>IF(A1837="","",D1837+E1837)</f>
        <v>320</v>
      </c>
      <c r="G1837" s="3" t="str">
        <f>IF(A1837="","",TEXT(DAY(A1837),"dddd"))</f>
        <v>poniedziałek</v>
      </c>
      <c r="H1837" s="3" t="str">
        <f>IFERROR(IF(A1837="","",TEXT(MONTH(A1837)*30,"mmmm")),"")</f>
        <v>maj</v>
      </c>
      <c r="I1837" s="3">
        <f>IF(A1837="","",YEAR(A1837))</f>
        <v>2017</v>
      </c>
      <c r="J1837" s="17" t="str">
        <f t="shared" si="29"/>
        <v>maj</v>
      </c>
    </row>
    <row r="1838" spans="1:10" s="2" customFormat="1" ht="15.75" x14ac:dyDescent="0.25">
      <c r="A1838" s="15">
        <v>42871</v>
      </c>
      <c r="B1838" s="16" t="s">
        <v>10</v>
      </c>
      <c r="C1838" s="3" t="s">
        <v>60</v>
      </c>
      <c r="D1838" s="3">
        <v>500</v>
      </c>
      <c r="E1838" s="3">
        <v>47</v>
      </c>
      <c r="F1838" s="3">
        <f>IF(A1838="","",D1838+E1838)</f>
        <v>547</v>
      </c>
      <c r="G1838" s="3" t="str">
        <f>IF(A1838="","",TEXT(DAY(A1838),"dddd"))</f>
        <v>poniedziałek</v>
      </c>
      <c r="H1838" s="3" t="str">
        <f>IFERROR(IF(A1838="","",TEXT(MONTH(A1838)*30,"mmmm")),"")</f>
        <v>maj</v>
      </c>
      <c r="I1838" s="3">
        <f>IF(A1838="","",YEAR(A1838))</f>
        <v>2017</v>
      </c>
      <c r="J1838" s="17" t="str">
        <f t="shared" si="29"/>
        <v>maj</v>
      </c>
    </row>
    <row r="1839" spans="1:10" s="2" customFormat="1" ht="15.75" x14ac:dyDescent="0.25">
      <c r="A1839" s="15">
        <v>42871</v>
      </c>
      <c r="B1839" s="16" t="s">
        <v>10</v>
      </c>
      <c r="C1839" s="3" t="s">
        <v>97</v>
      </c>
      <c r="D1839" s="3">
        <v>51</v>
      </c>
      <c r="E1839" s="3">
        <v>4</v>
      </c>
      <c r="F1839" s="3">
        <f>IF(A1839="","",D1839+E1839)</f>
        <v>55</v>
      </c>
      <c r="G1839" s="3" t="str">
        <f>IF(A1839="","",TEXT(DAY(A1839),"dddd"))</f>
        <v>poniedziałek</v>
      </c>
      <c r="H1839" s="3" t="str">
        <f>IFERROR(IF(A1839="","",TEXT(MONTH(A1839)*30,"mmmm")),"")</f>
        <v>maj</v>
      </c>
      <c r="I1839" s="3">
        <f>IF(A1839="","",YEAR(A1839))</f>
        <v>2017</v>
      </c>
      <c r="J1839" s="17" t="str">
        <f t="shared" si="29"/>
        <v>maj</v>
      </c>
    </row>
    <row r="1840" spans="1:10" s="2" customFormat="1" ht="15.75" x14ac:dyDescent="0.25">
      <c r="A1840" s="15">
        <v>42871</v>
      </c>
      <c r="B1840" s="16" t="s">
        <v>10</v>
      </c>
      <c r="C1840" s="3" t="s">
        <v>129</v>
      </c>
      <c r="D1840" s="3">
        <v>150</v>
      </c>
      <c r="E1840" s="3">
        <v>29</v>
      </c>
      <c r="F1840" s="3">
        <f>IF(A1840="","",D1840+E1840)</f>
        <v>179</v>
      </c>
      <c r="G1840" s="3" t="str">
        <f>IF(A1840="","",TEXT(DAY(A1840),"dddd"))</f>
        <v>poniedziałek</v>
      </c>
      <c r="H1840" s="3" t="str">
        <f>IFERROR(IF(A1840="","",TEXT(MONTH(A1840)*30,"mmmm")),"")</f>
        <v>maj</v>
      </c>
      <c r="I1840" s="3">
        <f>IF(A1840="","",YEAR(A1840))</f>
        <v>2017</v>
      </c>
      <c r="J1840" s="17" t="str">
        <f t="shared" si="29"/>
        <v>maj</v>
      </c>
    </row>
    <row r="1841" spans="1:10" s="2" customFormat="1" ht="15.75" x14ac:dyDescent="0.25">
      <c r="A1841" s="15">
        <v>42871</v>
      </c>
      <c r="B1841" s="16" t="s">
        <v>10</v>
      </c>
      <c r="C1841" s="3" t="s">
        <v>82</v>
      </c>
      <c r="D1841" s="3">
        <v>52</v>
      </c>
      <c r="E1841" s="3"/>
      <c r="F1841" s="3">
        <f>IF(A1841="","",D1841+E1841)</f>
        <v>52</v>
      </c>
      <c r="G1841" s="3" t="str">
        <f>IF(A1841="","",TEXT(DAY(A1841),"dddd"))</f>
        <v>poniedziałek</v>
      </c>
      <c r="H1841" s="3" t="str">
        <f>IFERROR(IF(A1841="","",TEXT(MONTH(A1841)*30,"mmmm")),"")</f>
        <v>maj</v>
      </c>
      <c r="I1841" s="3">
        <f>IF(A1841="","",YEAR(A1841))</f>
        <v>2017</v>
      </c>
      <c r="J1841" s="17" t="str">
        <f t="shared" si="29"/>
        <v>maj</v>
      </c>
    </row>
    <row r="1842" spans="1:10" s="2" customFormat="1" ht="15.75" x14ac:dyDescent="0.25">
      <c r="A1842" s="15">
        <v>42871</v>
      </c>
      <c r="B1842" s="16" t="s">
        <v>10</v>
      </c>
      <c r="C1842" s="3" t="s">
        <v>38</v>
      </c>
      <c r="D1842" s="3">
        <v>70</v>
      </c>
      <c r="E1842" s="3"/>
      <c r="F1842" s="3">
        <f>IF(A1842="","",D1842+E1842)</f>
        <v>70</v>
      </c>
      <c r="G1842" s="3" t="str">
        <f>IF(A1842="","",TEXT(DAY(A1842),"dddd"))</f>
        <v>poniedziałek</v>
      </c>
      <c r="H1842" s="3" t="str">
        <f>IFERROR(IF(A1842="","",TEXT(MONTH(A1842)*30,"mmmm")),"")</f>
        <v>maj</v>
      </c>
      <c r="I1842" s="3">
        <f>IF(A1842="","",YEAR(A1842))</f>
        <v>2017</v>
      </c>
      <c r="J1842" s="17" t="str">
        <f t="shared" si="29"/>
        <v>maj</v>
      </c>
    </row>
    <row r="1843" spans="1:10" s="2" customFormat="1" ht="15.75" x14ac:dyDescent="0.25">
      <c r="A1843" s="15">
        <v>42871</v>
      </c>
      <c r="B1843" s="16" t="s">
        <v>10</v>
      </c>
      <c r="C1843" s="3" t="s">
        <v>113</v>
      </c>
      <c r="D1843" s="3">
        <v>25</v>
      </c>
      <c r="E1843" s="3"/>
      <c r="F1843" s="3">
        <f>IF(A1843="","",D1843+E1843)</f>
        <v>25</v>
      </c>
      <c r="G1843" s="3" t="str">
        <f>IF(A1843="","",TEXT(DAY(A1843),"dddd"))</f>
        <v>poniedziałek</v>
      </c>
      <c r="H1843" s="3" t="str">
        <f>IFERROR(IF(A1843="","",TEXT(MONTH(A1843)*30,"mmmm")),"")</f>
        <v>maj</v>
      </c>
      <c r="I1843" s="3">
        <f>IF(A1843="","",YEAR(A1843))</f>
        <v>2017</v>
      </c>
      <c r="J1843" s="17" t="str">
        <f t="shared" si="29"/>
        <v>maj</v>
      </c>
    </row>
    <row r="1844" spans="1:10" s="2" customFormat="1" ht="15.75" x14ac:dyDescent="0.25">
      <c r="A1844" s="15">
        <v>42871</v>
      </c>
      <c r="B1844" s="16" t="s">
        <v>10</v>
      </c>
      <c r="C1844" s="3" t="s">
        <v>52</v>
      </c>
      <c r="D1844" s="3">
        <v>20</v>
      </c>
      <c r="E1844" s="3"/>
      <c r="F1844" s="3">
        <f>IF(A1844="","",D1844+E1844)</f>
        <v>20</v>
      </c>
      <c r="G1844" s="3" t="str">
        <f>IF(A1844="","",TEXT(DAY(A1844),"dddd"))</f>
        <v>poniedziałek</v>
      </c>
      <c r="H1844" s="3" t="str">
        <f>IFERROR(IF(A1844="","",TEXT(MONTH(A1844)*30,"mmmm")),"")</f>
        <v>maj</v>
      </c>
      <c r="I1844" s="3">
        <f>IF(A1844="","",YEAR(A1844))</f>
        <v>2017</v>
      </c>
      <c r="J1844" s="17" t="str">
        <f t="shared" si="29"/>
        <v>maj</v>
      </c>
    </row>
    <row r="1845" spans="1:10" s="2" customFormat="1" ht="15.75" x14ac:dyDescent="0.25">
      <c r="A1845" s="15">
        <v>42871</v>
      </c>
      <c r="B1845" s="16" t="s">
        <v>10</v>
      </c>
      <c r="C1845" s="3" t="s">
        <v>101</v>
      </c>
      <c r="D1845" s="3">
        <v>10</v>
      </c>
      <c r="E1845" s="3"/>
      <c r="F1845" s="3">
        <f>IF(A1845="","",D1845+E1845)</f>
        <v>10</v>
      </c>
      <c r="G1845" s="3" t="str">
        <f>IF(A1845="","",TEXT(DAY(A1845),"dddd"))</f>
        <v>poniedziałek</v>
      </c>
      <c r="H1845" s="3" t="str">
        <f>IFERROR(IF(A1845="","",TEXT(MONTH(A1845)*30,"mmmm")),"")</f>
        <v>maj</v>
      </c>
      <c r="I1845" s="3">
        <f>IF(A1845="","",YEAR(A1845))</f>
        <v>2017</v>
      </c>
      <c r="J1845" s="17" t="str">
        <f t="shared" si="29"/>
        <v>maj</v>
      </c>
    </row>
    <row r="1846" spans="1:10" s="2" customFormat="1" ht="15.75" x14ac:dyDescent="0.25">
      <c r="A1846" s="15">
        <v>42871</v>
      </c>
      <c r="B1846" s="16" t="s">
        <v>10</v>
      </c>
      <c r="C1846" s="3" t="s">
        <v>143</v>
      </c>
      <c r="D1846" s="3">
        <v>10</v>
      </c>
      <c r="E1846" s="3"/>
      <c r="F1846" s="3">
        <f>IF(A1846="","",D1846+E1846)</f>
        <v>10</v>
      </c>
      <c r="G1846" s="3" t="str">
        <f>IF(A1846="","",TEXT(DAY(A1846),"dddd"))</f>
        <v>poniedziałek</v>
      </c>
      <c r="H1846" s="3" t="str">
        <f>IFERROR(IF(A1846="","",TEXT(MONTH(A1846)*30,"mmmm")),"")</f>
        <v>maj</v>
      </c>
      <c r="I1846" s="3">
        <f>IF(A1846="","",YEAR(A1846))</f>
        <v>2017</v>
      </c>
      <c r="J1846" s="17" t="str">
        <f t="shared" si="29"/>
        <v>maj</v>
      </c>
    </row>
    <row r="1847" spans="1:10" s="2" customFormat="1" ht="15.75" x14ac:dyDescent="0.25">
      <c r="A1847" s="15">
        <v>42871</v>
      </c>
      <c r="B1847" s="16" t="s">
        <v>10</v>
      </c>
      <c r="C1847" s="3" t="s">
        <v>26</v>
      </c>
      <c r="D1847" s="3">
        <v>160</v>
      </c>
      <c r="E1847" s="3"/>
      <c r="F1847" s="3">
        <f>IF(A1847="","",D1847+E1847)</f>
        <v>160</v>
      </c>
      <c r="G1847" s="3" t="str">
        <f>IF(A1847="","",TEXT(DAY(A1847),"dddd"))</f>
        <v>poniedziałek</v>
      </c>
      <c r="H1847" s="3" t="str">
        <f>IFERROR(IF(A1847="","",TEXT(MONTH(A1847)*30,"mmmm")),"")</f>
        <v>maj</v>
      </c>
      <c r="I1847" s="3">
        <f>IF(A1847="","",YEAR(A1847))</f>
        <v>2017</v>
      </c>
      <c r="J1847" s="17" t="str">
        <f t="shared" si="29"/>
        <v>maj</v>
      </c>
    </row>
    <row r="1848" spans="1:10" s="2" customFormat="1" ht="15.75" x14ac:dyDescent="0.25">
      <c r="A1848" s="15">
        <v>42871</v>
      </c>
      <c r="B1848" s="16" t="s">
        <v>10</v>
      </c>
      <c r="C1848" s="3" t="s">
        <v>31</v>
      </c>
      <c r="D1848" s="3">
        <v>3195</v>
      </c>
      <c r="E1848" s="3"/>
      <c r="F1848" s="3">
        <f>IF(A1848="","",D1848+E1848)</f>
        <v>3195</v>
      </c>
      <c r="G1848" s="3" t="str">
        <f>IF(A1848="","",TEXT(DAY(A1848),"dddd"))</f>
        <v>poniedziałek</v>
      </c>
      <c r="H1848" s="3" t="str">
        <f>IFERROR(IF(A1848="","",TEXT(MONTH(A1848)*30,"mmmm")),"")</f>
        <v>maj</v>
      </c>
      <c r="I1848" s="3">
        <f>IF(A1848="","",YEAR(A1848))</f>
        <v>2017</v>
      </c>
      <c r="J1848" s="17" t="str">
        <f t="shared" si="29"/>
        <v>maj</v>
      </c>
    </row>
    <row r="1849" spans="1:10" s="2" customFormat="1" ht="15.75" x14ac:dyDescent="0.25">
      <c r="A1849" s="15">
        <v>42871</v>
      </c>
      <c r="B1849" s="16" t="s">
        <v>10</v>
      </c>
      <c r="C1849" s="3" t="s">
        <v>27</v>
      </c>
      <c r="D1849" s="3">
        <v>76</v>
      </c>
      <c r="E1849" s="3"/>
      <c r="F1849" s="3">
        <f>IF(A1849="","",D1849+E1849)</f>
        <v>76</v>
      </c>
      <c r="G1849" s="3" t="str">
        <f>IF(A1849="","",TEXT(DAY(A1849),"dddd"))</f>
        <v>poniedziałek</v>
      </c>
      <c r="H1849" s="3" t="str">
        <f>IFERROR(IF(A1849="","",TEXT(MONTH(A1849)*30,"mmmm")),"")</f>
        <v>maj</v>
      </c>
      <c r="I1849" s="3">
        <f>IF(A1849="","",YEAR(A1849))</f>
        <v>2017</v>
      </c>
      <c r="J1849" s="17" t="str">
        <f t="shared" si="29"/>
        <v>maj</v>
      </c>
    </row>
    <row r="1850" spans="1:10" s="2" customFormat="1" ht="15.75" x14ac:dyDescent="0.25">
      <c r="A1850" s="15">
        <v>42871</v>
      </c>
      <c r="B1850" s="16" t="s">
        <v>10</v>
      </c>
      <c r="C1850" s="3" t="s">
        <v>141</v>
      </c>
      <c r="D1850" s="3">
        <v>20</v>
      </c>
      <c r="E1850" s="3"/>
      <c r="F1850" s="3">
        <f>IF(A1850="","",D1850+E1850)</f>
        <v>20</v>
      </c>
      <c r="G1850" s="3" t="str">
        <f>IF(A1850="","",TEXT(DAY(A1850),"dddd"))</f>
        <v>poniedziałek</v>
      </c>
      <c r="H1850" s="3" t="str">
        <f>IFERROR(IF(A1850="","",TEXT(MONTH(A1850)*30,"mmmm")),"")</f>
        <v>maj</v>
      </c>
      <c r="I1850" s="3">
        <f>IF(A1850="","",YEAR(A1850))</f>
        <v>2017</v>
      </c>
      <c r="J1850" s="17" t="str">
        <f t="shared" si="29"/>
        <v>maj</v>
      </c>
    </row>
    <row r="1851" spans="1:10" s="2" customFormat="1" ht="15.75" x14ac:dyDescent="0.25">
      <c r="A1851" s="15">
        <v>42871</v>
      </c>
      <c r="B1851" s="16" t="s">
        <v>11</v>
      </c>
      <c r="C1851" s="3" t="s">
        <v>55</v>
      </c>
      <c r="D1851" s="3">
        <v>46</v>
      </c>
      <c r="E1851" s="3"/>
      <c r="F1851" s="3">
        <f>IF(A1851="","",D1851+E1851)</f>
        <v>46</v>
      </c>
      <c r="G1851" s="3" t="str">
        <f>IF(A1851="","",TEXT(DAY(A1851),"dddd"))</f>
        <v>poniedziałek</v>
      </c>
      <c r="H1851" s="3" t="str">
        <f>IFERROR(IF(A1851="","",TEXT(MONTH(A1851)*30,"mmmm")),"")</f>
        <v>maj</v>
      </c>
      <c r="I1851" s="3">
        <f>IF(A1851="","",YEAR(A1851))</f>
        <v>2017</v>
      </c>
      <c r="J1851" s="17" t="str">
        <f t="shared" si="29"/>
        <v>maj</v>
      </c>
    </row>
    <row r="1852" spans="1:10" s="2" customFormat="1" ht="15.75" x14ac:dyDescent="0.25">
      <c r="A1852" s="15">
        <v>42871</v>
      </c>
      <c r="B1852" s="16" t="s">
        <v>11</v>
      </c>
      <c r="C1852" s="3" t="s">
        <v>19</v>
      </c>
      <c r="D1852" s="3">
        <v>400</v>
      </c>
      <c r="E1852" s="3"/>
      <c r="F1852" s="3">
        <f>IF(A1852="","",D1852+E1852)</f>
        <v>400</v>
      </c>
      <c r="G1852" s="3" t="str">
        <f>IF(A1852="","",TEXT(DAY(A1852),"dddd"))</f>
        <v>poniedziałek</v>
      </c>
      <c r="H1852" s="3" t="str">
        <f>IFERROR(IF(A1852="","",TEXT(MONTH(A1852)*30,"mmmm")),"")</f>
        <v>maj</v>
      </c>
      <c r="I1852" s="3">
        <f>IF(A1852="","",YEAR(A1852))</f>
        <v>2017</v>
      </c>
      <c r="J1852" s="17" t="str">
        <f t="shared" si="29"/>
        <v>maj</v>
      </c>
    </row>
    <row r="1853" spans="1:10" s="2" customFormat="1" ht="15.75" x14ac:dyDescent="0.25">
      <c r="A1853" s="15">
        <v>42871</v>
      </c>
      <c r="B1853" s="16" t="s">
        <v>11</v>
      </c>
      <c r="C1853" s="3" t="s">
        <v>57</v>
      </c>
      <c r="D1853" s="3">
        <v>40</v>
      </c>
      <c r="E1853" s="3"/>
      <c r="F1853" s="3">
        <f>IF(A1853="","",D1853+E1853)</f>
        <v>40</v>
      </c>
      <c r="G1853" s="3" t="str">
        <f>IF(A1853="","",TEXT(DAY(A1853),"dddd"))</f>
        <v>poniedziałek</v>
      </c>
      <c r="H1853" s="3" t="str">
        <f>IFERROR(IF(A1853="","",TEXT(MONTH(A1853)*30,"mmmm")),"")</f>
        <v>maj</v>
      </c>
      <c r="I1853" s="3">
        <f>IF(A1853="","",YEAR(A1853))</f>
        <v>2017</v>
      </c>
      <c r="J1853" s="17" t="str">
        <f t="shared" si="29"/>
        <v>maj</v>
      </c>
    </row>
    <row r="1854" spans="1:10" s="2" customFormat="1" ht="15.75" x14ac:dyDescent="0.25">
      <c r="A1854" s="15">
        <v>42871</v>
      </c>
      <c r="B1854" s="16" t="s">
        <v>11</v>
      </c>
      <c r="C1854" s="3" t="s">
        <v>40</v>
      </c>
      <c r="D1854" s="3">
        <v>20</v>
      </c>
      <c r="E1854" s="3"/>
      <c r="F1854" s="3">
        <f>IF(A1854="","",D1854+E1854)</f>
        <v>20</v>
      </c>
      <c r="G1854" s="3" t="str">
        <f>IF(A1854="","",TEXT(DAY(A1854),"dddd"))</f>
        <v>poniedziałek</v>
      </c>
      <c r="H1854" s="3" t="str">
        <f>IFERROR(IF(A1854="","",TEXT(MONTH(A1854)*30,"mmmm")),"")</f>
        <v>maj</v>
      </c>
      <c r="I1854" s="3">
        <f>IF(A1854="","",YEAR(A1854))</f>
        <v>2017</v>
      </c>
      <c r="J1854" s="17" t="str">
        <f t="shared" si="29"/>
        <v>maj</v>
      </c>
    </row>
    <row r="1855" spans="1:10" s="2" customFormat="1" ht="15.75" x14ac:dyDescent="0.25">
      <c r="A1855" s="15">
        <v>42871</v>
      </c>
      <c r="B1855" s="16" t="s">
        <v>11</v>
      </c>
      <c r="C1855" s="3" t="s">
        <v>26</v>
      </c>
      <c r="D1855" s="3">
        <v>448</v>
      </c>
      <c r="E1855" s="3"/>
      <c r="F1855" s="3">
        <f>IF(A1855="","",D1855+E1855)</f>
        <v>448</v>
      </c>
      <c r="G1855" s="3" t="str">
        <f>IF(A1855="","",TEXT(DAY(A1855),"dddd"))</f>
        <v>poniedziałek</v>
      </c>
      <c r="H1855" s="3" t="str">
        <f>IFERROR(IF(A1855="","",TEXT(MONTH(A1855)*30,"mmmm")),"")</f>
        <v>maj</v>
      </c>
      <c r="I1855" s="3">
        <f>IF(A1855="","",YEAR(A1855))</f>
        <v>2017</v>
      </c>
      <c r="J1855" s="17" t="str">
        <f t="shared" si="29"/>
        <v>maj</v>
      </c>
    </row>
    <row r="1856" spans="1:10" s="2" customFormat="1" ht="15.75" x14ac:dyDescent="0.25">
      <c r="A1856" s="15">
        <v>42871</v>
      </c>
      <c r="B1856" s="16" t="s">
        <v>11</v>
      </c>
      <c r="C1856" s="3" t="s">
        <v>55</v>
      </c>
      <c r="D1856" s="3">
        <v>280</v>
      </c>
      <c r="E1856" s="3">
        <v>19</v>
      </c>
      <c r="F1856" s="3">
        <f>IF(A1856="","",D1856+E1856)</f>
        <v>299</v>
      </c>
      <c r="G1856" s="3" t="str">
        <f>IF(A1856="","",TEXT(DAY(A1856),"dddd"))</f>
        <v>poniedziałek</v>
      </c>
      <c r="H1856" s="3" t="str">
        <f>IFERROR(IF(A1856="","",TEXT(MONTH(A1856)*30,"mmmm")),"")</f>
        <v>maj</v>
      </c>
      <c r="I1856" s="3">
        <f>IF(A1856="","",YEAR(A1856))</f>
        <v>2017</v>
      </c>
      <c r="J1856" s="17" t="str">
        <f t="shared" si="29"/>
        <v>maj</v>
      </c>
    </row>
    <row r="1857" spans="1:10" s="2" customFormat="1" ht="15.75" x14ac:dyDescent="0.25">
      <c r="A1857" s="15">
        <v>42872</v>
      </c>
      <c r="B1857" s="16" t="s">
        <v>10</v>
      </c>
      <c r="C1857" s="3" t="s">
        <v>145</v>
      </c>
      <c r="D1857" s="3">
        <v>594</v>
      </c>
      <c r="E1857" s="3"/>
      <c r="F1857" s="3">
        <f>IF(A1857="","",D1857+E1857)</f>
        <v>594</v>
      </c>
      <c r="G1857" s="3" t="str">
        <f>IF(A1857="","",TEXT(DAY(A1857),"dddd"))</f>
        <v>wtorek</v>
      </c>
      <c r="H1857" s="3" t="str">
        <f>IFERROR(IF(A1857="","",TEXT(MONTH(A1857)*30,"mmmm")),"")</f>
        <v>maj</v>
      </c>
      <c r="I1857" s="3">
        <f>IF(A1857="","",YEAR(A1857))</f>
        <v>2017</v>
      </c>
      <c r="J1857" s="17" t="str">
        <f t="shared" si="29"/>
        <v>maj</v>
      </c>
    </row>
    <row r="1858" spans="1:10" s="2" customFormat="1" ht="15.75" x14ac:dyDescent="0.25">
      <c r="A1858" s="15">
        <v>42872</v>
      </c>
      <c r="B1858" s="16" t="s">
        <v>10</v>
      </c>
      <c r="C1858" s="3" t="s">
        <v>23</v>
      </c>
      <c r="D1858" s="3">
        <v>640</v>
      </c>
      <c r="E1858" s="3">
        <v>21</v>
      </c>
      <c r="F1858" s="3">
        <f>IF(A1858="","",D1858+E1858)</f>
        <v>661</v>
      </c>
      <c r="G1858" s="3" t="str">
        <f>IF(A1858="","",TEXT(DAY(A1858),"dddd"))</f>
        <v>wtorek</v>
      </c>
      <c r="H1858" s="3" t="str">
        <f>IFERROR(IF(A1858="","",TEXT(MONTH(A1858)*30,"mmmm")),"")</f>
        <v>maj</v>
      </c>
      <c r="I1858" s="3">
        <f>IF(A1858="","",YEAR(A1858))</f>
        <v>2017</v>
      </c>
      <c r="J1858" s="17" t="str">
        <f t="shared" si="29"/>
        <v>maj</v>
      </c>
    </row>
    <row r="1859" spans="1:10" s="2" customFormat="1" ht="15.75" x14ac:dyDescent="0.25">
      <c r="A1859" s="15">
        <v>42872</v>
      </c>
      <c r="B1859" s="16" t="s">
        <v>10</v>
      </c>
      <c r="C1859" s="3" t="s">
        <v>143</v>
      </c>
      <c r="D1859" s="3">
        <v>38</v>
      </c>
      <c r="E1859" s="3"/>
      <c r="F1859" s="3">
        <f>IF(A1859="","",D1859+E1859)</f>
        <v>38</v>
      </c>
      <c r="G1859" s="3" t="str">
        <f>IF(A1859="","",TEXT(DAY(A1859),"dddd"))</f>
        <v>wtorek</v>
      </c>
      <c r="H1859" s="3" t="str">
        <f>IFERROR(IF(A1859="","",TEXT(MONTH(A1859)*30,"mmmm")),"")</f>
        <v>maj</v>
      </c>
      <c r="I1859" s="3">
        <f>IF(A1859="","",YEAR(A1859))</f>
        <v>2017</v>
      </c>
      <c r="J1859" s="17" t="str">
        <f t="shared" si="29"/>
        <v>maj</v>
      </c>
    </row>
    <row r="1860" spans="1:10" s="2" customFormat="1" ht="15.75" x14ac:dyDescent="0.25">
      <c r="A1860" s="15">
        <v>42872</v>
      </c>
      <c r="B1860" s="16" t="s">
        <v>10</v>
      </c>
      <c r="C1860" s="3" t="s">
        <v>118</v>
      </c>
      <c r="D1860" s="3">
        <v>1</v>
      </c>
      <c r="E1860" s="3"/>
      <c r="F1860" s="3">
        <f>IF(A1860="","",D1860+E1860)</f>
        <v>1</v>
      </c>
      <c r="G1860" s="3" t="str">
        <f>IF(A1860="","",TEXT(DAY(A1860),"dddd"))</f>
        <v>wtorek</v>
      </c>
      <c r="H1860" s="3" t="str">
        <f>IFERROR(IF(A1860="","",TEXT(MONTH(A1860)*30,"mmmm")),"")</f>
        <v>maj</v>
      </c>
      <c r="I1860" s="3">
        <f>IF(A1860="","",YEAR(A1860))</f>
        <v>2017</v>
      </c>
      <c r="J1860" s="17" t="str">
        <f t="shared" si="29"/>
        <v>maj</v>
      </c>
    </row>
    <row r="1861" spans="1:10" s="2" customFormat="1" ht="15.75" x14ac:dyDescent="0.25">
      <c r="A1861" s="15">
        <v>42872</v>
      </c>
      <c r="B1861" s="16" t="s">
        <v>10</v>
      </c>
      <c r="C1861" s="3" t="s">
        <v>82</v>
      </c>
      <c r="D1861" s="3">
        <v>453</v>
      </c>
      <c r="E1861" s="3">
        <v>2</v>
      </c>
      <c r="F1861" s="3">
        <f>IF(A1861="","",D1861+E1861)</f>
        <v>455</v>
      </c>
      <c r="G1861" s="3" t="str">
        <f>IF(A1861="","",TEXT(DAY(A1861),"dddd"))</f>
        <v>wtorek</v>
      </c>
      <c r="H1861" s="3" t="str">
        <f>IFERROR(IF(A1861="","",TEXT(MONTH(A1861)*30,"mmmm")),"")</f>
        <v>maj</v>
      </c>
      <c r="I1861" s="3">
        <f>IF(A1861="","",YEAR(A1861))</f>
        <v>2017</v>
      </c>
      <c r="J1861" s="17" t="str">
        <f t="shared" si="29"/>
        <v>maj</v>
      </c>
    </row>
    <row r="1862" spans="1:10" s="2" customFormat="1" ht="15.75" x14ac:dyDescent="0.25">
      <c r="A1862" s="15">
        <v>42872</v>
      </c>
      <c r="B1862" s="16" t="s">
        <v>10</v>
      </c>
      <c r="C1862" s="3" t="s">
        <v>94</v>
      </c>
      <c r="D1862" s="3">
        <v>10</v>
      </c>
      <c r="E1862" s="3"/>
      <c r="F1862" s="3">
        <f>IF(A1862="","",D1862+E1862)</f>
        <v>10</v>
      </c>
      <c r="G1862" s="3" t="str">
        <f>IF(A1862="","",TEXT(DAY(A1862),"dddd"))</f>
        <v>wtorek</v>
      </c>
      <c r="H1862" s="3" t="str">
        <f>IFERROR(IF(A1862="","",TEXT(MONTH(A1862)*30,"mmmm")),"")</f>
        <v>maj</v>
      </c>
      <c r="I1862" s="3">
        <f>IF(A1862="","",YEAR(A1862))</f>
        <v>2017</v>
      </c>
      <c r="J1862" s="17" t="str">
        <f t="shared" ref="J1862:J1925" si="30">H1862</f>
        <v>maj</v>
      </c>
    </row>
    <row r="1863" spans="1:10" s="2" customFormat="1" ht="15.75" x14ac:dyDescent="0.25">
      <c r="A1863" s="15">
        <v>42872</v>
      </c>
      <c r="B1863" s="16" t="s">
        <v>10</v>
      </c>
      <c r="C1863" s="3" t="s">
        <v>101</v>
      </c>
      <c r="D1863" s="3">
        <v>10</v>
      </c>
      <c r="E1863" s="3"/>
      <c r="F1863" s="3">
        <f>IF(A1863="","",D1863+E1863)</f>
        <v>10</v>
      </c>
      <c r="G1863" s="3" t="str">
        <f>IF(A1863="","",TEXT(DAY(A1863),"dddd"))</f>
        <v>wtorek</v>
      </c>
      <c r="H1863" s="3" t="str">
        <f>IFERROR(IF(A1863="","",TEXT(MONTH(A1863)*30,"mmmm")),"")</f>
        <v>maj</v>
      </c>
      <c r="I1863" s="3">
        <f>IF(A1863="","",YEAR(A1863))</f>
        <v>2017</v>
      </c>
      <c r="J1863" s="17" t="str">
        <f t="shared" si="30"/>
        <v>maj</v>
      </c>
    </row>
    <row r="1864" spans="1:10" s="2" customFormat="1" ht="15.75" x14ac:dyDescent="0.25">
      <c r="A1864" s="15">
        <v>42872</v>
      </c>
      <c r="B1864" s="16" t="s">
        <v>10</v>
      </c>
      <c r="C1864" s="3" t="s">
        <v>52</v>
      </c>
      <c r="D1864" s="3">
        <v>20</v>
      </c>
      <c r="E1864" s="3"/>
      <c r="F1864" s="3">
        <f>IF(A1864="","",D1864+E1864)</f>
        <v>20</v>
      </c>
      <c r="G1864" s="3" t="str">
        <f>IF(A1864="","",TEXT(DAY(A1864),"dddd"))</f>
        <v>wtorek</v>
      </c>
      <c r="H1864" s="3" t="str">
        <f>IFERROR(IF(A1864="","",TEXT(MONTH(A1864)*30,"mmmm")),"")</f>
        <v>maj</v>
      </c>
      <c r="I1864" s="3">
        <f>IF(A1864="","",YEAR(A1864))</f>
        <v>2017</v>
      </c>
      <c r="J1864" s="17" t="str">
        <f t="shared" si="30"/>
        <v>maj</v>
      </c>
    </row>
    <row r="1865" spans="1:10" s="2" customFormat="1" ht="15.75" x14ac:dyDescent="0.25">
      <c r="A1865" s="15">
        <v>42872</v>
      </c>
      <c r="B1865" s="16" t="s">
        <v>10</v>
      </c>
      <c r="C1865" s="3" t="s">
        <v>18</v>
      </c>
      <c r="D1865" s="3">
        <v>1700</v>
      </c>
      <c r="E1865" s="3">
        <v>289</v>
      </c>
      <c r="F1865" s="3">
        <f>IF(A1865="","",D1865+E1865)</f>
        <v>1989</v>
      </c>
      <c r="G1865" s="3" t="str">
        <f>IF(A1865="","",TEXT(DAY(A1865),"dddd"))</f>
        <v>wtorek</v>
      </c>
      <c r="H1865" s="3" t="str">
        <f>IFERROR(IF(A1865="","",TEXT(MONTH(A1865)*30,"mmmm")),"")</f>
        <v>maj</v>
      </c>
      <c r="I1865" s="3">
        <f>IF(A1865="","",YEAR(A1865))</f>
        <v>2017</v>
      </c>
      <c r="J1865" s="17" t="str">
        <f t="shared" si="30"/>
        <v>maj</v>
      </c>
    </row>
    <row r="1866" spans="1:10" s="2" customFormat="1" ht="15.75" x14ac:dyDescent="0.25">
      <c r="A1866" s="15">
        <v>42872</v>
      </c>
      <c r="B1866" s="16" t="s">
        <v>10</v>
      </c>
      <c r="C1866" s="3" t="s">
        <v>137</v>
      </c>
      <c r="D1866" s="3">
        <v>20</v>
      </c>
      <c r="E1866" s="3"/>
      <c r="F1866" s="3">
        <f>IF(A1866="","",D1866+E1866)</f>
        <v>20</v>
      </c>
      <c r="G1866" s="3" t="str">
        <f>IF(A1866="","",TEXT(DAY(A1866),"dddd"))</f>
        <v>wtorek</v>
      </c>
      <c r="H1866" s="3" t="str">
        <f>IFERROR(IF(A1866="","",TEXT(MONTH(A1866)*30,"mmmm")),"")</f>
        <v>maj</v>
      </c>
      <c r="I1866" s="3">
        <f>IF(A1866="","",YEAR(A1866))</f>
        <v>2017</v>
      </c>
      <c r="J1866" s="17" t="str">
        <f t="shared" si="30"/>
        <v>maj</v>
      </c>
    </row>
    <row r="1867" spans="1:10" s="2" customFormat="1" ht="15.75" x14ac:dyDescent="0.25">
      <c r="A1867" s="15">
        <v>42872</v>
      </c>
      <c r="B1867" s="16" t="s">
        <v>10</v>
      </c>
      <c r="C1867" s="3" t="s">
        <v>48</v>
      </c>
      <c r="D1867" s="3">
        <v>10</v>
      </c>
      <c r="E1867" s="3"/>
      <c r="F1867" s="3">
        <f>IF(A1867="","",D1867+E1867)</f>
        <v>10</v>
      </c>
      <c r="G1867" s="3" t="str">
        <f>IF(A1867="","",TEXT(DAY(A1867),"dddd"))</f>
        <v>wtorek</v>
      </c>
      <c r="H1867" s="3" t="str">
        <f>IFERROR(IF(A1867="","",TEXT(MONTH(A1867)*30,"mmmm")),"")</f>
        <v>maj</v>
      </c>
      <c r="I1867" s="3">
        <f>IF(A1867="","",YEAR(A1867))</f>
        <v>2017</v>
      </c>
      <c r="J1867" s="17" t="str">
        <f t="shared" si="30"/>
        <v>maj</v>
      </c>
    </row>
    <row r="1868" spans="1:10" s="2" customFormat="1" ht="15.75" x14ac:dyDescent="0.25">
      <c r="A1868" s="15">
        <v>42872</v>
      </c>
      <c r="B1868" s="16" t="s">
        <v>10</v>
      </c>
      <c r="C1868" s="3" t="s">
        <v>49</v>
      </c>
      <c r="D1868" s="3">
        <v>50</v>
      </c>
      <c r="E1868" s="3"/>
      <c r="F1868" s="3">
        <f>IF(A1868="","",D1868+E1868)</f>
        <v>50</v>
      </c>
      <c r="G1868" s="3" t="str">
        <f>IF(A1868="","",TEXT(DAY(A1868),"dddd"))</f>
        <v>wtorek</v>
      </c>
      <c r="H1868" s="3" t="str">
        <f>IFERROR(IF(A1868="","",TEXT(MONTH(A1868)*30,"mmmm")),"")</f>
        <v>maj</v>
      </c>
      <c r="I1868" s="3">
        <f>IF(A1868="","",YEAR(A1868))</f>
        <v>2017</v>
      </c>
      <c r="J1868" s="17" t="str">
        <f t="shared" si="30"/>
        <v>maj</v>
      </c>
    </row>
    <row r="1869" spans="1:10" s="2" customFormat="1" ht="15.75" x14ac:dyDescent="0.25">
      <c r="A1869" s="15">
        <v>42872</v>
      </c>
      <c r="B1869" s="16" t="s">
        <v>10</v>
      </c>
      <c r="C1869" s="3" t="s">
        <v>119</v>
      </c>
      <c r="D1869" s="3">
        <v>1</v>
      </c>
      <c r="E1869" s="3"/>
      <c r="F1869" s="3">
        <f>IF(A1869="","",D1869+E1869)</f>
        <v>1</v>
      </c>
      <c r="G1869" s="3" t="str">
        <f>IF(A1869="","",TEXT(DAY(A1869),"dddd"))</f>
        <v>wtorek</v>
      </c>
      <c r="H1869" s="3" t="str">
        <f>IFERROR(IF(A1869="","",TEXT(MONTH(A1869)*30,"mmmm")),"")</f>
        <v>maj</v>
      </c>
      <c r="I1869" s="3">
        <f>IF(A1869="","",YEAR(A1869))</f>
        <v>2017</v>
      </c>
      <c r="J1869" s="17" t="str">
        <f t="shared" si="30"/>
        <v>maj</v>
      </c>
    </row>
    <row r="1870" spans="1:10" s="2" customFormat="1" ht="15.75" x14ac:dyDescent="0.25">
      <c r="A1870" s="15">
        <v>42872</v>
      </c>
      <c r="B1870" s="16" t="s">
        <v>10</v>
      </c>
      <c r="C1870" s="3" t="s">
        <v>21</v>
      </c>
      <c r="D1870" s="3">
        <v>184</v>
      </c>
      <c r="E1870" s="3"/>
      <c r="F1870" s="3">
        <f>IF(A1870="","",D1870+E1870)</f>
        <v>184</v>
      </c>
      <c r="G1870" s="3" t="str">
        <f>IF(A1870="","",TEXT(DAY(A1870),"dddd"))</f>
        <v>wtorek</v>
      </c>
      <c r="H1870" s="3" t="str">
        <f>IFERROR(IF(A1870="","",TEXT(MONTH(A1870)*30,"mmmm")),"")</f>
        <v>maj</v>
      </c>
      <c r="I1870" s="3">
        <f>IF(A1870="","",YEAR(A1870))</f>
        <v>2017</v>
      </c>
      <c r="J1870" s="17" t="str">
        <f t="shared" si="30"/>
        <v>maj</v>
      </c>
    </row>
    <row r="1871" spans="1:10" s="2" customFormat="1" ht="15.75" x14ac:dyDescent="0.25">
      <c r="A1871" s="15">
        <v>42872</v>
      </c>
      <c r="B1871" s="16" t="s">
        <v>10</v>
      </c>
      <c r="C1871" s="3" t="s">
        <v>16</v>
      </c>
      <c r="D1871" s="3">
        <v>2903</v>
      </c>
      <c r="E1871" s="3">
        <v>1</v>
      </c>
      <c r="F1871" s="3">
        <f>IF(A1871="","",D1871+E1871)</f>
        <v>2904</v>
      </c>
      <c r="G1871" s="3" t="str">
        <f>IF(A1871="","",TEXT(DAY(A1871),"dddd"))</f>
        <v>wtorek</v>
      </c>
      <c r="H1871" s="3" t="str">
        <f>IFERROR(IF(A1871="","",TEXT(MONTH(A1871)*30,"mmmm")),"")</f>
        <v>maj</v>
      </c>
      <c r="I1871" s="3">
        <f>IF(A1871="","",YEAR(A1871))</f>
        <v>2017</v>
      </c>
      <c r="J1871" s="17" t="str">
        <f t="shared" si="30"/>
        <v>maj</v>
      </c>
    </row>
    <row r="1872" spans="1:10" s="2" customFormat="1" ht="15.75" x14ac:dyDescent="0.25">
      <c r="A1872" s="15">
        <v>42872</v>
      </c>
      <c r="B1872" s="16" t="s">
        <v>10</v>
      </c>
      <c r="C1872" s="3" t="s">
        <v>141</v>
      </c>
      <c r="D1872" s="3">
        <v>20</v>
      </c>
      <c r="E1872" s="3"/>
      <c r="F1872" s="3">
        <f>IF(A1872="","",D1872+E1872)</f>
        <v>20</v>
      </c>
      <c r="G1872" s="3" t="str">
        <f>IF(A1872="","",TEXT(DAY(A1872),"dddd"))</f>
        <v>wtorek</v>
      </c>
      <c r="H1872" s="3" t="str">
        <f>IFERROR(IF(A1872="","",TEXT(MONTH(A1872)*30,"mmmm")),"")</f>
        <v>maj</v>
      </c>
      <c r="I1872" s="3">
        <f>IF(A1872="","",YEAR(A1872))</f>
        <v>2017</v>
      </c>
      <c r="J1872" s="17" t="str">
        <f t="shared" si="30"/>
        <v>maj</v>
      </c>
    </row>
    <row r="1873" spans="1:10" s="2" customFormat="1" ht="15.75" x14ac:dyDescent="0.25">
      <c r="A1873" s="15">
        <v>42872</v>
      </c>
      <c r="B1873" s="16" t="s">
        <v>11</v>
      </c>
      <c r="C1873" s="3" t="s">
        <v>29</v>
      </c>
      <c r="D1873" s="3">
        <v>36</v>
      </c>
      <c r="E1873" s="3"/>
      <c r="F1873" s="3">
        <f>IF(A1873="","",D1873+E1873)</f>
        <v>36</v>
      </c>
      <c r="G1873" s="3" t="str">
        <f>IF(A1873="","",TEXT(DAY(A1873),"dddd"))</f>
        <v>wtorek</v>
      </c>
      <c r="H1873" s="3" t="str">
        <f>IFERROR(IF(A1873="","",TEXT(MONTH(A1873)*30,"mmmm")),"")</f>
        <v>maj</v>
      </c>
      <c r="I1873" s="3">
        <f>IF(A1873="","",YEAR(A1873))</f>
        <v>2017</v>
      </c>
      <c r="J1873" s="17" t="str">
        <f t="shared" si="30"/>
        <v>maj</v>
      </c>
    </row>
    <row r="1874" spans="1:10" s="2" customFormat="1" ht="15.75" x14ac:dyDescent="0.25">
      <c r="A1874" s="15">
        <v>42872</v>
      </c>
      <c r="B1874" s="16" t="s">
        <v>11</v>
      </c>
      <c r="C1874" s="3" t="s">
        <v>36</v>
      </c>
      <c r="D1874" s="3">
        <v>36</v>
      </c>
      <c r="E1874" s="3"/>
      <c r="F1874" s="3">
        <f>IF(A1874="","",D1874+E1874)</f>
        <v>36</v>
      </c>
      <c r="G1874" s="3" t="str">
        <f>IF(A1874="","",TEXT(DAY(A1874),"dddd"))</f>
        <v>wtorek</v>
      </c>
      <c r="H1874" s="3" t="str">
        <f>IFERROR(IF(A1874="","",TEXT(MONTH(A1874)*30,"mmmm")),"")</f>
        <v>maj</v>
      </c>
      <c r="I1874" s="3">
        <f>IF(A1874="","",YEAR(A1874))</f>
        <v>2017</v>
      </c>
      <c r="J1874" s="17" t="str">
        <f t="shared" si="30"/>
        <v>maj</v>
      </c>
    </row>
    <row r="1875" spans="1:10" s="2" customFormat="1" ht="15.75" x14ac:dyDescent="0.25">
      <c r="A1875" s="15">
        <v>42872</v>
      </c>
      <c r="B1875" s="16" t="s">
        <v>11</v>
      </c>
      <c r="C1875" s="3" t="s">
        <v>72</v>
      </c>
      <c r="D1875" s="3">
        <v>160</v>
      </c>
      <c r="E1875" s="3"/>
      <c r="F1875" s="3">
        <f>IF(A1875="","",D1875+E1875)</f>
        <v>160</v>
      </c>
      <c r="G1875" s="3" t="str">
        <f>IF(A1875="","",TEXT(DAY(A1875),"dddd"))</f>
        <v>wtorek</v>
      </c>
      <c r="H1875" s="3" t="str">
        <f>IFERROR(IF(A1875="","",TEXT(MONTH(A1875)*30,"mmmm")),"")</f>
        <v>maj</v>
      </c>
      <c r="I1875" s="3">
        <f>IF(A1875="","",YEAR(A1875))</f>
        <v>2017</v>
      </c>
      <c r="J1875" s="17" t="str">
        <f t="shared" si="30"/>
        <v>maj</v>
      </c>
    </row>
    <row r="1876" spans="1:10" s="2" customFormat="1" ht="15.75" x14ac:dyDescent="0.25">
      <c r="A1876" s="15">
        <v>42872</v>
      </c>
      <c r="B1876" s="16" t="s">
        <v>11</v>
      </c>
      <c r="C1876" s="3" t="s">
        <v>25</v>
      </c>
      <c r="D1876" s="3">
        <v>207</v>
      </c>
      <c r="E1876" s="3"/>
      <c r="F1876" s="3">
        <f>IF(A1876="","",D1876+E1876)</f>
        <v>207</v>
      </c>
      <c r="G1876" s="3" t="str">
        <f>IF(A1876="","",TEXT(DAY(A1876),"dddd"))</f>
        <v>wtorek</v>
      </c>
      <c r="H1876" s="3" t="str">
        <f>IFERROR(IF(A1876="","",TEXT(MONTH(A1876)*30,"mmmm")),"")</f>
        <v>maj</v>
      </c>
      <c r="I1876" s="3">
        <f>IF(A1876="","",YEAR(A1876))</f>
        <v>2017</v>
      </c>
      <c r="J1876" s="17" t="str">
        <f t="shared" si="30"/>
        <v>maj</v>
      </c>
    </row>
    <row r="1877" spans="1:10" s="2" customFormat="1" ht="15.75" x14ac:dyDescent="0.25">
      <c r="A1877" s="15">
        <v>42872</v>
      </c>
      <c r="B1877" s="16" t="s">
        <v>11</v>
      </c>
      <c r="C1877" s="3" t="s">
        <v>26</v>
      </c>
      <c r="D1877" s="3">
        <v>561</v>
      </c>
      <c r="E1877" s="3">
        <v>39</v>
      </c>
      <c r="F1877" s="3">
        <f>IF(A1877="","",D1877+E1877)</f>
        <v>600</v>
      </c>
      <c r="G1877" s="3" t="str">
        <f>IF(A1877="","",TEXT(DAY(A1877),"dddd"))</f>
        <v>wtorek</v>
      </c>
      <c r="H1877" s="3" t="str">
        <f>IFERROR(IF(A1877="","",TEXT(MONTH(A1877)*30,"mmmm")),"")</f>
        <v>maj</v>
      </c>
      <c r="I1877" s="3">
        <f>IF(A1877="","",YEAR(A1877))</f>
        <v>2017</v>
      </c>
      <c r="J1877" s="17" t="str">
        <f t="shared" si="30"/>
        <v>maj</v>
      </c>
    </row>
    <row r="1878" spans="1:10" s="2" customFormat="1" ht="15.75" x14ac:dyDescent="0.25">
      <c r="A1878" s="15">
        <v>42872</v>
      </c>
      <c r="B1878" s="16" t="s">
        <v>11</v>
      </c>
      <c r="C1878" s="3" t="s">
        <v>19</v>
      </c>
      <c r="D1878" s="3">
        <v>450</v>
      </c>
      <c r="E1878" s="3"/>
      <c r="F1878" s="3">
        <f>IF(A1878="","",D1878+E1878)</f>
        <v>450</v>
      </c>
      <c r="G1878" s="3" t="str">
        <f>IF(A1878="","",TEXT(DAY(A1878),"dddd"))</f>
        <v>wtorek</v>
      </c>
      <c r="H1878" s="3" t="str">
        <f>IFERROR(IF(A1878="","",TEXT(MONTH(A1878)*30,"mmmm")),"")</f>
        <v>maj</v>
      </c>
      <c r="I1878" s="3">
        <f>IF(A1878="","",YEAR(A1878))</f>
        <v>2017</v>
      </c>
      <c r="J1878" s="17" t="str">
        <f t="shared" si="30"/>
        <v>maj</v>
      </c>
    </row>
    <row r="1879" spans="1:10" s="2" customFormat="1" ht="15.75" x14ac:dyDescent="0.25">
      <c r="A1879" s="15">
        <v>42871</v>
      </c>
      <c r="B1879" s="16" t="s">
        <v>12</v>
      </c>
      <c r="C1879" s="3" t="s">
        <v>16</v>
      </c>
      <c r="D1879" s="3">
        <v>2390</v>
      </c>
      <c r="E1879" s="3">
        <v>3</v>
      </c>
      <c r="F1879" s="3">
        <f>IF(A1879="","",D1879+E1879)</f>
        <v>2393</v>
      </c>
      <c r="G1879" s="3" t="str">
        <f>IF(A1879="","",TEXT(DAY(A1879),"dddd"))</f>
        <v>poniedziałek</v>
      </c>
      <c r="H1879" s="3" t="str">
        <f>IFERROR(IF(A1879="","",TEXT(MONTH(A1879)*30,"mmmm")),"")</f>
        <v>maj</v>
      </c>
      <c r="I1879" s="3">
        <f>IF(A1879="","",YEAR(A1879))</f>
        <v>2017</v>
      </c>
      <c r="J1879" s="17" t="str">
        <f t="shared" si="30"/>
        <v>maj</v>
      </c>
    </row>
    <row r="1880" spans="1:10" s="2" customFormat="1" ht="15.75" x14ac:dyDescent="0.25">
      <c r="A1880" s="15">
        <v>42871</v>
      </c>
      <c r="B1880" s="16" t="s">
        <v>12</v>
      </c>
      <c r="C1880" s="3" t="s">
        <v>55</v>
      </c>
      <c r="D1880" s="3">
        <v>190</v>
      </c>
      <c r="E1880" s="3"/>
      <c r="F1880" s="3">
        <f>IF(A1880="","",D1880+E1880)</f>
        <v>190</v>
      </c>
      <c r="G1880" s="3" t="str">
        <f>IF(A1880="","",TEXT(DAY(A1880),"dddd"))</f>
        <v>poniedziałek</v>
      </c>
      <c r="H1880" s="3" t="str">
        <f>IFERROR(IF(A1880="","",TEXT(MONTH(A1880)*30,"mmmm")),"")</f>
        <v>maj</v>
      </c>
      <c r="I1880" s="3">
        <f>IF(A1880="","",YEAR(A1880))</f>
        <v>2017</v>
      </c>
      <c r="J1880" s="17" t="str">
        <f t="shared" si="30"/>
        <v>maj</v>
      </c>
    </row>
    <row r="1881" spans="1:10" s="2" customFormat="1" ht="15.75" x14ac:dyDescent="0.25">
      <c r="A1881" s="15">
        <v>42871</v>
      </c>
      <c r="B1881" s="16" t="s">
        <v>12</v>
      </c>
      <c r="C1881" s="3" t="s">
        <v>106</v>
      </c>
      <c r="D1881" s="3">
        <v>146</v>
      </c>
      <c r="E1881" s="3"/>
      <c r="F1881" s="3">
        <f>IF(A1881="","",D1881+E1881)</f>
        <v>146</v>
      </c>
      <c r="G1881" s="3" t="str">
        <f>IF(A1881="","",TEXT(DAY(A1881),"dddd"))</f>
        <v>poniedziałek</v>
      </c>
      <c r="H1881" s="3" t="str">
        <f>IFERROR(IF(A1881="","",TEXT(MONTH(A1881)*30,"mmmm")),"")</f>
        <v>maj</v>
      </c>
      <c r="I1881" s="3">
        <f>IF(A1881="","",YEAR(A1881))</f>
        <v>2017</v>
      </c>
      <c r="J1881" s="17" t="str">
        <f t="shared" si="30"/>
        <v>maj</v>
      </c>
    </row>
    <row r="1882" spans="1:10" s="2" customFormat="1" ht="15.75" x14ac:dyDescent="0.25">
      <c r="A1882" s="15">
        <v>42871</v>
      </c>
      <c r="B1882" s="16" t="s">
        <v>12</v>
      </c>
      <c r="C1882" s="3" t="s">
        <v>83</v>
      </c>
      <c r="D1882" s="3">
        <v>212</v>
      </c>
      <c r="E1882" s="3"/>
      <c r="F1882" s="3">
        <f>IF(A1882="","",D1882+E1882)</f>
        <v>212</v>
      </c>
      <c r="G1882" s="3" t="str">
        <f>IF(A1882="","",TEXT(DAY(A1882),"dddd"))</f>
        <v>poniedziałek</v>
      </c>
      <c r="H1882" s="3" t="str">
        <f>IFERROR(IF(A1882="","",TEXT(MONTH(A1882)*30,"mmmm")),"")</f>
        <v>maj</v>
      </c>
      <c r="I1882" s="3">
        <f>IF(A1882="","",YEAR(A1882))</f>
        <v>2017</v>
      </c>
      <c r="J1882" s="17" t="str">
        <f t="shared" si="30"/>
        <v>maj</v>
      </c>
    </row>
    <row r="1883" spans="1:10" s="2" customFormat="1" ht="15.75" x14ac:dyDescent="0.25">
      <c r="A1883" s="15">
        <v>42871</v>
      </c>
      <c r="B1883" s="16" t="s">
        <v>12</v>
      </c>
      <c r="C1883" s="3" t="s">
        <v>25</v>
      </c>
      <c r="D1883" s="3">
        <v>368</v>
      </c>
      <c r="E1883" s="3"/>
      <c r="F1883" s="3">
        <f>IF(A1883="","",D1883+E1883)</f>
        <v>368</v>
      </c>
      <c r="G1883" s="3" t="str">
        <f>IF(A1883="","",TEXT(DAY(A1883),"dddd"))</f>
        <v>poniedziałek</v>
      </c>
      <c r="H1883" s="3" t="str">
        <f>IFERROR(IF(A1883="","",TEXT(MONTH(A1883)*30,"mmmm")),"")</f>
        <v>maj</v>
      </c>
      <c r="I1883" s="3">
        <f>IF(A1883="","",YEAR(A1883))</f>
        <v>2017</v>
      </c>
      <c r="J1883" s="17" t="str">
        <f t="shared" si="30"/>
        <v>maj</v>
      </c>
    </row>
    <row r="1884" spans="1:10" s="2" customFormat="1" ht="15.75" x14ac:dyDescent="0.25">
      <c r="A1884" s="15">
        <v>42872</v>
      </c>
      <c r="B1884" s="16" t="s">
        <v>12</v>
      </c>
      <c r="C1884" s="3" t="s">
        <v>45</v>
      </c>
      <c r="D1884" s="3">
        <v>330</v>
      </c>
      <c r="E1884" s="3"/>
      <c r="F1884" s="3">
        <f>IF(A1884="","",D1884+E1884)</f>
        <v>330</v>
      </c>
      <c r="G1884" s="3" t="str">
        <f>IF(A1884="","",TEXT(DAY(A1884),"dddd"))</f>
        <v>wtorek</v>
      </c>
      <c r="H1884" s="3" t="str">
        <f>IFERROR(IF(A1884="","",TEXT(MONTH(A1884)*30,"mmmm")),"")</f>
        <v>maj</v>
      </c>
      <c r="I1884" s="3">
        <f>IF(A1884="","",YEAR(A1884))</f>
        <v>2017</v>
      </c>
      <c r="J1884" s="17" t="str">
        <f t="shared" si="30"/>
        <v>maj</v>
      </c>
    </row>
    <row r="1885" spans="1:10" s="2" customFormat="1" ht="15.75" x14ac:dyDescent="0.25">
      <c r="A1885" s="15">
        <v>42872</v>
      </c>
      <c r="B1885" s="16" t="s">
        <v>12</v>
      </c>
      <c r="C1885" s="3" t="s">
        <v>44</v>
      </c>
      <c r="D1885" s="3">
        <v>251</v>
      </c>
      <c r="E1885" s="3">
        <v>5</v>
      </c>
      <c r="F1885" s="3">
        <f>IF(A1885="","",D1885+E1885)</f>
        <v>256</v>
      </c>
      <c r="G1885" s="3" t="str">
        <f>IF(A1885="","",TEXT(DAY(A1885),"dddd"))</f>
        <v>wtorek</v>
      </c>
      <c r="H1885" s="3" t="str">
        <f>IFERROR(IF(A1885="","",TEXT(MONTH(A1885)*30,"mmmm")),"")</f>
        <v>maj</v>
      </c>
      <c r="I1885" s="3">
        <f>IF(A1885="","",YEAR(A1885))</f>
        <v>2017</v>
      </c>
      <c r="J1885" s="17" t="str">
        <f t="shared" si="30"/>
        <v>maj</v>
      </c>
    </row>
    <row r="1886" spans="1:10" s="2" customFormat="1" ht="15.75" x14ac:dyDescent="0.25">
      <c r="A1886" s="15">
        <v>42872</v>
      </c>
      <c r="B1886" s="16" t="s">
        <v>12</v>
      </c>
      <c r="C1886" s="3" t="s">
        <v>59</v>
      </c>
      <c r="D1886" s="3">
        <v>500</v>
      </c>
      <c r="E1886" s="3">
        <v>13</v>
      </c>
      <c r="F1886" s="3">
        <f>IF(A1886="","",D1886+E1886)</f>
        <v>513</v>
      </c>
      <c r="G1886" s="3" t="str">
        <f>IF(A1886="","",TEXT(DAY(A1886),"dddd"))</f>
        <v>wtorek</v>
      </c>
      <c r="H1886" s="3" t="str">
        <f>IFERROR(IF(A1886="","",TEXT(MONTH(A1886)*30,"mmmm")),"")</f>
        <v>maj</v>
      </c>
      <c r="I1886" s="3">
        <f>IF(A1886="","",YEAR(A1886))</f>
        <v>2017</v>
      </c>
      <c r="J1886" s="17" t="str">
        <f t="shared" si="30"/>
        <v>maj</v>
      </c>
    </row>
    <row r="1887" spans="1:10" s="2" customFormat="1" ht="15.75" x14ac:dyDescent="0.25">
      <c r="A1887" s="15">
        <v>42872</v>
      </c>
      <c r="B1887" s="16" t="s">
        <v>12</v>
      </c>
      <c r="C1887" s="3" t="s">
        <v>69</v>
      </c>
      <c r="D1887" s="3">
        <v>568</v>
      </c>
      <c r="E1887" s="3"/>
      <c r="F1887" s="3">
        <f>IF(A1887="","",D1887+E1887)</f>
        <v>568</v>
      </c>
      <c r="G1887" s="3" t="str">
        <f>IF(A1887="","",TEXT(DAY(A1887),"dddd"))</f>
        <v>wtorek</v>
      </c>
      <c r="H1887" s="3" t="str">
        <f>IFERROR(IF(A1887="","",TEXT(MONTH(A1887)*30,"mmmm")),"")</f>
        <v>maj</v>
      </c>
      <c r="I1887" s="3">
        <f>IF(A1887="","",YEAR(A1887))</f>
        <v>2017</v>
      </c>
      <c r="J1887" s="17" t="str">
        <f t="shared" si="30"/>
        <v>maj</v>
      </c>
    </row>
    <row r="1888" spans="1:10" s="2" customFormat="1" ht="15.75" x14ac:dyDescent="0.25">
      <c r="A1888" s="15">
        <v>42872</v>
      </c>
      <c r="B1888" s="16" t="s">
        <v>12</v>
      </c>
      <c r="C1888" s="3" t="s">
        <v>16</v>
      </c>
      <c r="D1888" s="3">
        <v>1795</v>
      </c>
      <c r="E1888" s="3">
        <v>8</v>
      </c>
      <c r="F1888" s="3">
        <f>IF(A1888="","",D1888+E1888)</f>
        <v>1803</v>
      </c>
      <c r="G1888" s="3" t="str">
        <f>IF(A1888="","",TEXT(DAY(A1888),"dddd"))</f>
        <v>wtorek</v>
      </c>
      <c r="H1888" s="3" t="str">
        <f>IFERROR(IF(A1888="","",TEXT(MONTH(A1888)*30,"mmmm")),"")</f>
        <v>maj</v>
      </c>
      <c r="I1888" s="3">
        <f>IF(A1888="","",YEAR(A1888))</f>
        <v>2017</v>
      </c>
      <c r="J1888" s="17" t="str">
        <f t="shared" si="30"/>
        <v>maj</v>
      </c>
    </row>
    <row r="1889" spans="1:10" s="2" customFormat="1" ht="15.75" x14ac:dyDescent="0.25">
      <c r="A1889" s="15">
        <v>42872</v>
      </c>
      <c r="B1889" s="16" t="s">
        <v>12</v>
      </c>
      <c r="C1889" s="3" t="s">
        <v>45</v>
      </c>
      <c r="D1889" s="3">
        <v>1</v>
      </c>
      <c r="E1889" s="3"/>
      <c r="F1889" s="3">
        <f>IF(A1889="","",D1889+E1889)</f>
        <v>1</v>
      </c>
      <c r="G1889" s="3" t="str">
        <f>IF(A1889="","",TEXT(DAY(A1889),"dddd"))</f>
        <v>wtorek</v>
      </c>
      <c r="H1889" s="3" t="str">
        <f>IFERROR(IF(A1889="","",TEXT(MONTH(A1889)*30,"mmmm")),"")</f>
        <v>maj</v>
      </c>
      <c r="I1889" s="3">
        <f>IF(A1889="","",YEAR(A1889))</f>
        <v>2017</v>
      </c>
      <c r="J1889" s="17" t="str">
        <f t="shared" si="30"/>
        <v>maj</v>
      </c>
    </row>
    <row r="1890" spans="1:10" s="2" customFormat="1" ht="15.75" x14ac:dyDescent="0.25">
      <c r="A1890" s="15">
        <v>42872</v>
      </c>
      <c r="B1890" s="16" t="s">
        <v>12</v>
      </c>
      <c r="C1890" s="3" t="s">
        <v>45</v>
      </c>
      <c r="D1890" s="3">
        <v>330</v>
      </c>
      <c r="E1890" s="3"/>
      <c r="F1890" s="3">
        <f>IF(A1890="","",D1890+E1890)</f>
        <v>330</v>
      </c>
      <c r="G1890" s="3" t="str">
        <f>IF(A1890="","",TEXT(DAY(A1890),"dddd"))</f>
        <v>wtorek</v>
      </c>
      <c r="H1890" s="3" t="str">
        <f>IFERROR(IF(A1890="","",TEXT(MONTH(A1890)*30,"mmmm")),"")</f>
        <v>maj</v>
      </c>
      <c r="I1890" s="3">
        <f>IF(A1890="","",YEAR(A1890))</f>
        <v>2017</v>
      </c>
      <c r="J1890" s="17" t="str">
        <f t="shared" si="30"/>
        <v>maj</v>
      </c>
    </row>
    <row r="1891" spans="1:10" s="2" customFormat="1" ht="15.75" x14ac:dyDescent="0.25">
      <c r="A1891" s="15">
        <v>42872</v>
      </c>
      <c r="B1891" s="16" t="s">
        <v>12</v>
      </c>
      <c r="C1891" s="3" t="s">
        <v>44</v>
      </c>
      <c r="D1891" s="3">
        <v>251</v>
      </c>
      <c r="E1891" s="3">
        <v>5</v>
      </c>
      <c r="F1891" s="3">
        <f>IF(A1891="","",D1891+E1891)</f>
        <v>256</v>
      </c>
      <c r="G1891" s="3" t="str">
        <f>IF(A1891="","",TEXT(DAY(A1891),"dddd"))</f>
        <v>wtorek</v>
      </c>
      <c r="H1891" s="3" t="str">
        <f>IFERROR(IF(A1891="","",TEXT(MONTH(A1891)*30,"mmmm")),"")</f>
        <v>maj</v>
      </c>
      <c r="I1891" s="3">
        <f>IF(A1891="","",YEAR(A1891))</f>
        <v>2017</v>
      </c>
      <c r="J1891" s="17" t="str">
        <f t="shared" si="30"/>
        <v>maj</v>
      </c>
    </row>
    <row r="1892" spans="1:10" s="2" customFormat="1" ht="15.75" x14ac:dyDescent="0.25">
      <c r="A1892" s="15">
        <v>42872</v>
      </c>
      <c r="B1892" s="16" t="s">
        <v>12</v>
      </c>
      <c r="C1892" s="3" t="s">
        <v>59</v>
      </c>
      <c r="D1892" s="3">
        <v>500</v>
      </c>
      <c r="E1892" s="3">
        <v>13</v>
      </c>
      <c r="F1892" s="3">
        <f>IF(A1892="","",D1892+E1892)</f>
        <v>513</v>
      </c>
      <c r="G1892" s="3" t="str">
        <f>IF(A1892="","",TEXT(DAY(A1892),"dddd"))</f>
        <v>wtorek</v>
      </c>
      <c r="H1892" s="3" t="str">
        <f>IFERROR(IF(A1892="","",TEXT(MONTH(A1892)*30,"mmmm")),"")</f>
        <v>maj</v>
      </c>
      <c r="I1892" s="3">
        <f>IF(A1892="","",YEAR(A1892))</f>
        <v>2017</v>
      </c>
      <c r="J1892" s="17" t="str">
        <f t="shared" si="30"/>
        <v>maj</v>
      </c>
    </row>
    <row r="1893" spans="1:10" s="2" customFormat="1" ht="15.75" x14ac:dyDescent="0.25">
      <c r="A1893" s="15">
        <v>42872</v>
      </c>
      <c r="B1893" s="16" t="s">
        <v>12</v>
      </c>
      <c r="C1893" s="3" t="s">
        <v>69</v>
      </c>
      <c r="D1893" s="3">
        <v>568</v>
      </c>
      <c r="E1893" s="3"/>
      <c r="F1893" s="3">
        <f>IF(A1893="","",D1893+E1893)</f>
        <v>568</v>
      </c>
      <c r="G1893" s="3" t="str">
        <f>IF(A1893="","",TEXT(DAY(A1893),"dddd"))</f>
        <v>wtorek</v>
      </c>
      <c r="H1893" s="3" t="str">
        <f>IFERROR(IF(A1893="","",TEXT(MONTH(A1893)*30,"mmmm")),"")</f>
        <v>maj</v>
      </c>
      <c r="I1893" s="3">
        <f>IF(A1893="","",YEAR(A1893))</f>
        <v>2017</v>
      </c>
      <c r="J1893" s="17" t="str">
        <f t="shared" si="30"/>
        <v>maj</v>
      </c>
    </row>
    <row r="1894" spans="1:10" s="2" customFormat="1" ht="15.75" x14ac:dyDescent="0.25">
      <c r="A1894" s="15">
        <v>42872</v>
      </c>
      <c r="B1894" s="16" t="s">
        <v>12</v>
      </c>
      <c r="C1894" s="3" t="s">
        <v>16</v>
      </c>
      <c r="D1894" s="3">
        <v>1795</v>
      </c>
      <c r="E1894" s="3">
        <v>8</v>
      </c>
      <c r="F1894" s="3">
        <f>IF(A1894="","",D1894+E1894)</f>
        <v>1803</v>
      </c>
      <c r="G1894" s="3" t="str">
        <f>IF(A1894="","",TEXT(DAY(A1894),"dddd"))</f>
        <v>wtorek</v>
      </c>
      <c r="H1894" s="3" t="str">
        <f>IFERROR(IF(A1894="","",TEXT(MONTH(A1894)*30,"mmmm")),"")</f>
        <v>maj</v>
      </c>
      <c r="I1894" s="3">
        <f>IF(A1894="","",YEAR(A1894))</f>
        <v>2017</v>
      </c>
      <c r="J1894" s="17" t="str">
        <f t="shared" si="30"/>
        <v>maj</v>
      </c>
    </row>
    <row r="1895" spans="1:10" s="2" customFormat="1" ht="15.75" x14ac:dyDescent="0.25">
      <c r="A1895" s="15">
        <v>42873</v>
      </c>
      <c r="B1895" s="16" t="s">
        <v>10</v>
      </c>
      <c r="C1895" s="3" t="s">
        <v>69</v>
      </c>
      <c r="D1895" s="3">
        <v>403</v>
      </c>
      <c r="E1895" s="3">
        <v>18</v>
      </c>
      <c r="F1895" s="3">
        <f>IF(A1895="","",D1895+E1895)</f>
        <v>421</v>
      </c>
      <c r="G1895" s="3" t="str">
        <f>IF(A1895="","",TEXT(DAY(A1895),"dddd"))</f>
        <v>środa</v>
      </c>
      <c r="H1895" s="3" t="str">
        <f>IFERROR(IF(A1895="","",TEXT(MONTH(A1895)*30,"mmmm")),"")</f>
        <v>maj</v>
      </c>
      <c r="I1895" s="3">
        <f>IF(A1895="","",YEAR(A1895))</f>
        <v>2017</v>
      </c>
      <c r="J1895" s="17" t="str">
        <f t="shared" si="30"/>
        <v>maj</v>
      </c>
    </row>
    <row r="1896" spans="1:10" s="2" customFormat="1" ht="15.75" x14ac:dyDescent="0.25">
      <c r="A1896" s="15">
        <v>42873</v>
      </c>
      <c r="B1896" s="16" t="s">
        <v>10</v>
      </c>
      <c r="C1896" s="3" t="s">
        <v>55</v>
      </c>
      <c r="D1896" s="3">
        <v>31</v>
      </c>
      <c r="E1896" s="3"/>
      <c r="F1896" s="3">
        <f>IF(A1896="","",D1896+E1896)</f>
        <v>31</v>
      </c>
      <c r="G1896" s="3" t="str">
        <f>IF(A1896="","",TEXT(DAY(A1896),"dddd"))</f>
        <v>środa</v>
      </c>
      <c r="H1896" s="3" t="str">
        <f>IFERROR(IF(A1896="","",TEXT(MONTH(A1896)*30,"mmmm")),"")</f>
        <v>maj</v>
      </c>
      <c r="I1896" s="3">
        <f>IF(A1896="","",YEAR(A1896))</f>
        <v>2017</v>
      </c>
      <c r="J1896" s="17" t="str">
        <f t="shared" si="30"/>
        <v>maj</v>
      </c>
    </row>
    <row r="1897" spans="1:10" s="2" customFormat="1" ht="15.75" x14ac:dyDescent="0.25">
      <c r="A1897" s="15">
        <v>42873</v>
      </c>
      <c r="B1897" s="16" t="s">
        <v>10</v>
      </c>
      <c r="C1897" s="3" t="s">
        <v>62</v>
      </c>
      <c r="D1897" s="3">
        <v>36</v>
      </c>
      <c r="E1897" s="3">
        <v>18</v>
      </c>
      <c r="F1897" s="3">
        <f>IF(A1897="","",D1897+E1897)</f>
        <v>54</v>
      </c>
      <c r="G1897" s="3" t="str">
        <f>IF(A1897="","",TEXT(DAY(A1897),"dddd"))</f>
        <v>środa</v>
      </c>
      <c r="H1897" s="3" t="str">
        <f>IFERROR(IF(A1897="","",TEXT(MONTH(A1897)*30,"mmmm")),"")</f>
        <v>maj</v>
      </c>
      <c r="I1897" s="3">
        <f>IF(A1897="","",YEAR(A1897))</f>
        <v>2017</v>
      </c>
      <c r="J1897" s="17" t="str">
        <f t="shared" si="30"/>
        <v>maj</v>
      </c>
    </row>
    <row r="1898" spans="1:10" s="2" customFormat="1" ht="15.75" x14ac:dyDescent="0.25">
      <c r="A1898" s="15">
        <v>42873</v>
      </c>
      <c r="B1898" s="16" t="s">
        <v>10</v>
      </c>
      <c r="C1898" s="3" t="s">
        <v>139</v>
      </c>
      <c r="D1898" s="3">
        <v>400</v>
      </c>
      <c r="E1898" s="3">
        <v>46</v>
      </c>
      <c r="F1898" s="3">
        <f>IF(A1898="","",D1898+E1898)</f>
        <v>446</v>
      </c>
      <c r="G1898" s="3" t="str">
        <f>IF(A1898="","",TEXT(DAY(A1898),"dddd"))</f>
        <v>środa</v>
      </c>
      <c r="H1898" s="3" t="str">
        <f>IFERROR(IF(A1898="","",TEXT(MONTH(A1898)*30,"mmmm")),"")</f>
        <v>maj</v>
      </c>
      <c r="I1898" s="3">
        <f>IF(A1898="","",YEAR(A1898))</f>
        <v>2017</v>
      </c>
      <c r="J1898" s="17" t="str">
        <f t="shared" si="30"/>
        <v>maj</v>
      </c>
    </row>
    <row r="1899" spans="1:10" s="2" customFormat="1" ht="15.75" x14ac:dyDescent="0.25">
      <c r="A1899" s="15">
        <v>42873</v>
      </c>
      <c r="B1899" s="16" t="s">
        <v>10</v>
      </c>
      <c r="C1899" s="3" t="s">
        <v>168</v>
      </c>
      <c r="D1899" s="3">
        <v>4</v>
      </c>
      <c r="E1899" s="3"/>
      <c r="F1899" s="3">
        <f>IF(A1899="","",D1899+E1899)</f>
        <v>4</v>
      </c>
      <c r="G1899" s="3" t="str">
        <f>IF(A1899="","",TEXT(DAY(A1899),"dddd"))</f>
        <v>środa</v>
      </c>
      <c r="H1899" s="3" t="str">
        <f>IFERROR(IF(A1899="","",TEXT(MONTH(A1899)*30,"mmmm")),"")</f>
        <v>maj</v>
      </c>
      <c r="I1899" s="3">
        <f>IF(A1899="","",YEAR(A1899))</f>
        <v>2017</v>
      </c>
      <c r="J1899" s="17" t="str">
        <f t="shared" si="30"/>
        <v>maj</v>
      </c>
    </row>
    <row r="1900" spans="1:10" s="2" customFormat="1" ht="15.75" x14ac:dyDescent="0.25">
      <c r="A1900" s="15">
        <v>42873</v>
      </c>
      <c r="B1900" s="16" t="s">
        <v>10</v>
      </c>
      <c r="C1900" s="3" t="s">
        <v>80</v>
      </c>
      <c r="D1900" s="3">
        <v>288</v>
      </c>
      <c r="E1900" s="3">
        <v>26</v>
      </c>
      <c r="F1900" s="3">
        <f>IF(A1900="","",D1900+E1900)</f>
        <v>314</v>
      </c>
      <c r="G1900" s="3" t="str">
        <f>IF(A1900="","",TEXT(DAY(A1900),"dddd"))</f>
        <v>środa</v>
      </c>
      <c r="H1900" s="3" t="str">
        <f>IFERROR(IF(A1900="","",TEXT(MONTH(A1900)*30,"mmmm")),"")</f>
        <v>maj</v>
      </c>
      <c r="I1900" s="3">
        <f>IF(A1900="","",YEAR(A1900))</f>
        <v>2017</v>
      </c>
      <c r="J1900" s="17" t="str">
        <f t="shared" si="30"/>
        <v>maj</v>
      </c>
    </row>
    <row r="1901" spans="1:10" s="2" customFormat="1" ht="15.75" x14ac:dyDescent="0.25">
      <c r="A1901" s="15">
        <v>42873</v>
      </c>
      <c r="B1901" s="16" t="s">
        <v>10</v>
      </c>
      <c r="C1901" s="3" t="s">
        <v>23</v>
      </c>
      <c r="D1901" s="3">
        <v>250</v>
      </c>
      <c r="E1901" s="3">
        <v>7</v>
      </c>
      <c r="F1901" s="3">
        <f>IF(A1901="","",D1901+E1901)</f>
        <v>257</v>
      </c>
      <c r="G1901" s="3" t="str">
        <f>IF(A1901="","",TEXT(DAY(A1901),"dddd"))</f>
        <v>środa</v>
      </c>
      <c r="H1901" s="3" t="str">
        <f>IFERROR(IF(A1901="","",TEXT(MONTH(A1901)*30,"mmmm")),"")</f>
        <v>maj</v>
      </c>
      <c r="I1901" s="3">
        <f>IF(A1901="","",YEAR(A1901))</f>
        <v>2017</v>
      </c>
      <c r="J1901" s="17" t="str">
        <f t="shared" si="30"/>
        <v>maj</v>
      </c>
    </row>
    <row r="1902" spans="1:10" s="2" customFormat="1" ht="15.75" x14ac:dyDescent="0.25">
      <c r="A1902" s="15">
        <v>42873</v>
      </c>
      <c r="B1902" s="16" t="s">
        <v>10</v>
      </c>
      <c r="C1902" s="3" t="s">
        <v>106</v>
      </c>
      <c r="D1902" s="3">
        <v>30</v>
      </c>
      <c r="E1902" s="3"/>
      <c r="F1902" s="3">
        <f>IF(A1902="","",D1902+E1902)</f>
        <v>30</v>
      </c>
      <c r="G1902" s="3" t="str">
        <f>IF(A1902="","",TEXT(DAY(A1902),"dddd"))</f>
        <v>środa</v>
      </c>
      <c r="H1902" s="3" t="str">
        <f>IFERROR(IF(A1902="","",TEXT(MONTH(A1902)*30,"mmmm")),"")</f>
        <v>maj</v>
      </c>
      <c r="I1902" s="3">
        <f>IF(A1902="","",YEAR(A1902))</f>
        <v>2017</v>
      </c>
      <c r="J1902" s="17" t="str">
        <f t="shared" si="30"/>
        <v>maj</v>
      </c>
    </row>
    <row r="1903" spans="1:10" s="2" customFormat="1" ht="15.75" x14ac:dyDescent="0.25">
      <c r="A1903" s="15">
        <v>42873</v>
      </c>
      <c r="B1903" s="16" t="s">
        <v>10</v>
      </c>
      <c r="C1903" s="3" t="s">
        <v>97</v>
      </c>
      <c r="D1903" s="3">
        <v>10</v>
      </c>
      <c r="E1903" s="3"/>
      <c r="F1903" s="3">
        <f>IF(A1903="","",D1903+E1903)</f>
        <v>10</v>
      </c>
      <c r="G1903" s="3" t="str">
        <f>IF(A1903="","",TEXT(DAY(A1903),"dddd"))</f>
        <v>środa</v>
      </c>
      <c r="H1903" s="3" t="str">
        <f>IFERROR(IF(A1903="","",TEXT(MONTH(A1903)*30,"mmmm")),"")</f>
        <v>maj</v>
      </c>
      <c r="I1903" s="3">
        <f>IF(A1903="","",YEAR(A1903))</f>
        <v>2017</v>
      </c>
      <c r="J1903" s="17" t="str">
        <f t="shared" si="30"/>
        <v>maj</v>
      </c>
    </row>
    <row r="1904" spans="1:10" s="2" customFormat="1" ht="15.75" x14ac:dyDescent="0.25">
      <c r="A1904" s="15">
        <v>42873</v>
      </c>
      <c r="B1904" s="16" t="s">
        <v>10</v>
      </c>
      <c r="C1904" s="3" t="s">
        <v>79</v>
      </c>
      <c r="D1904" s="3">
        <v>539</v>
      </c>
      <c r="E1904" s="3"/>
      <c r="F1904" s="3">
        <f>IF(A1904="","",D1904+E1904)</f>
        <v>539</v>
      </c>
      <c r="G1904" s="3" t="str">
        <f>IF(A1904="","",TEXT(DAY(A1904),"dddd"))</f>
        <v>środa</v>
      </c>
      <c r="H1904" s="3" t="str">
        <f>IFERROR(IF(A1904="","",TEXT(MONTH(A1904)*30,"mmmm")),"")</f>
        <v>maj</v>
      </c>
      <c r="I1904" s="3">
        <f>IF(A1904="","",YEAR(A1904))</f>
        <v>2017</v>
      </c>
      <c r="J1904" s="17" t="str">
        <f t="shared" si="30"/>
        <v>maj</v>
      </c>
    </row>
    <row r="1905" spans="1:10" s="2" customFormat="1" ht="15.75" x14ac:dyDescent="0.25">
      <c r="A1905" s="15">
        <v>42873</v>
      </c>
      <c r="B1905" s="16" t="s">
        <v>10</v>
      </c>
      <c r="C1905" s="3" t="s">
        <v>53</v>
      </c>
      <c r="D1905" s="3">
        <v>23</v>
      </c>
      <c r="E1905" s="3"/>
      <c r="F1905" s="3">
        <f>IF(A1905="","",D1905+E1905)</f>
        <v>23</v>
      </c>
      <c r="G1905" s="3" t="str">
        <f>IF(A1905="","",TEXT(DAY(A1905),"dddd"))</f>
        <v>środa</v>
      </c>
      <c r="H1905" s="3" t="str">
        <f>IFERROR(IF(A1905="","",TEXT(MONTH(A1905)*30,"mmmm")),"")</f>
        <v>maj</v>
      </c>
      <c r="I1905" s="3">
        <f>IF(A1905="","",YEAR(A1905))</f>
        <v>2017</v>
      </c>
      <c r="J1905" s="17" t="str">
        <f t="shared" si="30"/>
        <v>maj</v>
      </c>
    </row>
    <row r="1906" spans="1:10" s="2" customFormat="1" ht="15.75" x14ac:dyDescent="0.25">
      <c r="A1906" s="15">
        <v>42873</v>
      </c>
      <c r="B1906" s="16" t="s">
        <v>10</v>
      </c>
      <c r="C1906" s="3" t="s">
        <v>51</v>
      </c>
      <c r="D1906" s="3">
        <v>2</v>
      </c>
      <c r="E1906" s="3"/>
      <c r="F1906" s="3">
        <f>IF(A1906="","",D1906+E1906)</f>
        <v>2</v>
      </c>
      <c r="G1906" s="3" t="str">
        <f>IF(A1906="","",TEXT(DAY(A1906),"dddd"))</f>
        <v>środa</v>
      </c>
      <c r="H1906" s="3" t="str">
        <f>IFERROR(IF(A1906="","",TEXT(MONTH(A1906)*30,"mmmm")),"")</f>
        <v>maj</v>
      </c>
      <c r="I1906" s="3">
        <f>IF(A1906="","",YEAR(A1906))</f>
        <v>2017</v>
      </c>
      <c r="J1906" s="17" t="str">
        <f t="shared" si="30"/>
        <v>maj</v>
      </c>
    </row>
    <row r="1907" spans="1:10" s="2" customFormat="1" ht="15.75" x14ac:dyDescent="0.25">
      <c r="A1907" s="15">
        <v>42873</v>
      </c>
      <c r="B1907" s="16" t="s">
        <v>10</v>
      </c>
      <c r="C1907" s="3" t="s">
        <v>41</v>
      </c>
      <c r="D1907" s="3">
        <v>220</v>
      </c>
      <c r="E1907" s="3"/>
      <c r="F1907" s="3">
        <f>IF(A1907="","",D1907+E1907)</f>
        <v>220</v>
      </c>
      <c r="G1907" s="3" t="str">
        <f>IF(A1907="","",TEXT(DAY(A1907),"dddd"))</f>
        <v>środa</v>
      </c>
      <c r="H1907" s="3" t="str">
        <f>IFERROR(IF(A1907="","",TEXT(MONTH(A1907)*30,"mmmm")),"")</f>
        <v>maj</v>
      </c>
      <c r="I1907" s="3">
        <f>IF(A1907="","",YEAR(A1907))</f>
        <v>2017</v>
      </c>
      <c r="J1907" s="17" t="str">
        <f t="shared" si="30"/>
        <v>maj</v>
      </c>
    </row>
    <row r="1908" spans="1:10" s="2" customFormat="1" ht="15.75" x14ac:dyDescent="0.25">
      <c r="A1908" s="15">
        <v>42873</v>
      </c>
      <c r="B1908" s="16" t="s">
        <v>10</v>
      </c>
      <c r="C1908" s="3" t="s">
        <v>33</v>
      </c>
      <c r="D1908" s="3">
        <v>12</v>
      </c>
      <c r="E1908" s="3"/>
      <c r="F1908" s="3">
        <f>IF(A1908="","",D1908+E1908)</f>
        <v>12</v>
      </c>
      <c r="G1908" s="3" t="str">
        <f>IF(A1908="","",TEXT(DAY(A1908),"dddd"))</f>
        <v>środa</v>
      </c>
      <c r="H1908" s="3" t="str">
        <f>IFERROR(IF(A1908="","",TEXT(MONTH(A1908)*30,"mmmm")),"")</f>
        <v>maj</v>
      </c>
      <c r="I1908" s="3">
        <f>IF(A1908="","",YEAR(A1908))</f>
        <v>2017</v>
      </c>
      <c r="J1908" s="17" t="str">
        <f t="shared" si="30"/>
        <v>maj</v>
      </c>
    </row>
    <row r="1909" spans="1:10" s="2" customFormat="1" ht="15.75" x14ac:dyDescent="0.25">
      <c r="A1909" s="15">
        <v>42873</v>
      </c>
      <c r="B1909" s="16" t="s">
        <v>10</v>
      </c>
      <c r="C1909" s="3" t="s">
        <v>46</v>
      </c>
      <c r="D1909" s="3">
        <v>10</v>
      </c>
      <c r="E1909" s="3"/>
      <c r="F1909" s="3">
        <f>IF(A1909="","",D1909+E1909)</f>
        <v>10</v>
      </c>
      <c r="G1909" s="3" t="str">
        <f>IF(A1909="","",TEXT(DAY(A1909),"dddd"))</f>
        <v>środa</v>
      </c>
      <c r="H1909" s="3" t="str">
        <f>IFERROR(IF(A1909="","",TEXT(MONTH(A1909)*30,"mmmm")),"")</f>
        <v>maj</v>
      </c>
      <c r="I1909" s="3">
        <f>IF(A1909="","",YEAR(A1909))</f>
        <v>2017</v>
      </c>
      <c r="J1909" s="17" t="str">
        <f t="shared" si="30"/>
        <v>maj</v>
      </c>
    </row>
    <row r="1910" spans="1:10" s="2" customFormat="1" ht="15.75" x14ac:dyDescent="0.25">
      <c r="A1910" s="15">
        <v>42873</v>
      </c>
      <c r="B1910" s="16" t="s">
        <v>10</v>
      </c>
      <c r="C1910" s="3" t="s">
        <v>16</v>
      </c>
      <c r="D1910" s="3">
        <v>2197</v>
      </c>
      <c r="E1910" s="3">
        <v>7</v>
      </c>
      <c r="F1910" s="3">
        <f>IF(A1910="","",D1910+E1910)</f>
        <v>2204</v>
      </c>
      <c r="G1910" s="3" t="str">
        <f>IF(A1910="","",TEXT(DAY(A1910),"dddd"))</f>
        <v>środa</v>
      </c>
      <c r="H1910" s="3" t="str">
        <f>IFERROR(IF(A1910="","",TEXT(MONTH(A1910)*30,"mmmm")),"")</f>
        <v>maj</v>
      </c>
      <c r="I1910" s="3">
        <f>IF(A1910="","",YEAR(A1910))</f>
        <v>2017</v>
      </c>
      <c r="J1910" s="17" t="str">
        <f t="shared" si="30"/>
        <v>maj</v>
      </c>
    </row>
    <row r="1911" spans="1:10" s="2" customFormat="1" ht="15.75" x14ac:dyDescent="0.25">
      <c r="A1911" s="15">
        <v>42873</v>
      </c>
      <c r="B1911" s="16" t="s">
        <v>10</v>
      </c>
      <c r="C1911" s="3" t="s">
        <v>75</v>
      </c>
      <c r="D1911" s="3">
        <v>200</v>
      </c>
      <c r="E1911" s="3"/>
      <c r="F1911" s="3">
        <f>IF(A1911="","",D1911+E1911)</f>
        <v>200</v>
      </c>
      <c r="G1911" s="3" t="str">
        <f>IF(A1911="","",TEXT(DAY(A1911),"dddd"))</f>
        <v>środa</v>
      </c>
      <c r="H1911" s="3" t="str">
        <f>IFERROR(IF(A1911="","",TEXT(MONTH(A1911)*30,"mmmm")),"")</f>
        <v>maj</v>
      </c>
      <c r="I1911" s="3">
        <f>IF(A1911="","",YEAR(A1911))</f>
        <v>2017</v>
      </c>
      <c r="J1911" s="17" t="str">
        <f t="shared" si="30"/>
        <v>maj</v>
      </c>
    </row>
    <row r="1912" spans="1:10" s="2" customFormat="1" ht="15.75" x14ac:dyDescent="0.25">
      <c r="A1912" s="15">
        <v>42873</v>
      </c>
      <c r="B1912" s="16" t="s">
        <v>11</v>
      </c>
      <c r="C1912" s="3" t="s">
        <v>62</v>
      </c>
      <c r="D1912" s="3">
        <v>10</v>
      </c>
      <c r="E1912" s="3"/>
      <c r="F1912" s="3">
        <f>IF(A1912="","",D1912+E1912)</f>
        <v>10</v>
      </c>
      <c r="G1912" s="3" t="str">
        <f>IF(A1912="","",TEXT(DAY(A1912),"dddd"))</f>
        <v>środa</v>
      </c>
      <c r="H1912" s="3" t="str">
        <f>IFERROR(IF(A1912="","",TEXT(MONTH(A1912)*30,"mmmm")),"")</f>
        <v>maj</v>
      </c>
      <c r="I1912" s="3">
        <f>IF(A1912="","",YEAR(A1912))</f>
        <v>2017</v>
      </c>
      <c r="J1912" s="17" t="str">
        <f t="shared" si="30"/>
        <v>maj</v>
      </c>
    </row>
    <row r="1913" spans="1:10" s="2" customFormat="1" ht="15.75" x14ac:dyDescent="0.25">
      <c r="A1913" s="15">
        <v>42873</v>
      </c>
      <c r="B1913" s="16" t="s">
        <v>11</v>
      </c>
      <c r="C1913" s="3" t="s">
        <v>27</v>
      </c>
      <c r="D1913" s="3">
        <v>384</v>
      </c>
      <c r="E1913" s="3">
        <v>25</v>
      </c>
      <c r="F1913" s="3">
        <f>IF(A1913="","",D1913+E1913)</f>
        <v>409</v>
      </c>
      <c r="G1913" s="3" t="str">
        <f>IF(A1913="","",TEXT(DAY(A1913),"dddd"))</f>
        <v>środa</v>
      </c>
      <c r="H1913" s="3" t="str">
        <f>IFERROR(IF(A1913="","",TEXT(MONTH(A1913)*30,"mmmm")),"")</f>
        <v>maj</v>
      </c>
      <c r="I1913" s="3">
        <f>IF(A1913="","",YEAR(A1913))</f>
        <v>2017</v>
      </c>
      <c r="J1913" s="17" t="str">
        <f t="shared" si="30"/>
        <v>maj</v>
      </c>
    </row>
    <row r="1914" spans="1:10" s="2" customFormat="1" ht="15.75" x14ac:dyDescent="0.25">
      <c r="A1914" s="15">
        <v>42873</v>
      </c>
      <c r="B1914" s="16" t="s">
        <v>11</v>
      </c>
      <c r="C1914" s="3" t="s">
        <v>26</v>
      </c>
      <c r="D1914" s="3">
        <v>466</v>
      </c>
      <c r="E1914" s="3">
        <v>14</v>
      </c>
      <c r="F1914" s="3">
        <f>IF(A1914="","",D1914+E1914)</f>
        <v>480</v>
      </c>
      <c r="G1914" s="3" t="str">
        <f>IF(A1914="","",TEXT(DAY(A1914),"dddd"))</f>
        <v>środa</v>
      </c>
      <c r="H1914" s="3" t="str">
        <f>IFERROR(IF(A1914="","",TEXT(MONTH(A1914)*30,"mmmm")),"")</f>
        <v>maj</v>
      </c>
      <c r="I1914" s="3">
        <f>IF(A1914="","",YEAR(A1914))</f>
        <v>2017</v>
      </c>
      <c r="J1914" s="17" t="str">
        <f t="shared" si="30"/>
        <v>maj</v>
      </c>
    </row>
    <row r="1915" spans="1:10" s="2" customFormat="1" ht="15.75" x14ac:dyDescent="0.25">
      <c r="A1915" s="15">
        <v>42873</v>
      </c>
      <c r="B1915" s="16" t="s">
        <v>11</v>
      </c>
      <c r="C1915" s="3" t="s">
        <v>39</v>
      </c>
      <c r="D1915" s="3">
        <v>36</v>
      </c>
      <c r="E1915" s="3"/>
      <c r="F1915" s="3">
        <f>IF(A1915="","",D1915+E1915)</f>
        <v>36</v>
      </c>
      <c r="G1915" s="3" t="str">
        <f>IF(A1915="","",TEXT(DAY(A1915),"dddd"))</f>
        <v>środa</v>
      </c>
      <c r="H1915" s="3" t="str">
        <f>IFERROR(IF(A1915="","",TEXT(MONTH(A1915)*30,"mmmm")),"")</f>
        <v>maj</v>
      </c>
      <c r="I1915" s="3">
        <f>IF(A1915="","",YEAR(A1915))</f>
        <v>2017</v>
      </c>
      <c r="J1915" s="17" t="str">
        <f t="shared" si="30"/>
        <v>maj</v>
      </c>
    </row>
    <row r="1916" spans="1:10" s="2" customFormat="1" ht="15.75" x14ac:dyDescent="0.25">
      <c r="A1916" s="15">
        <v>42873</v>
      </c>
      <c r="B1916" s="16" t="s">
        <v>11</v>
      </c>
      <c r="C1916" s="3" t="s">
        <v>38</v>
      </c>
      <c r="D1916" s="3">
        <v>25</v>
      </c>
      <c r="E1916" s="3">
        <v>15</v>
      </c>
      <c r="F1916" s="3">
        <f>IF(A1916="","",D1916+E1916)</f>
        <v>40</v>
      </c>
      <c r="G1916" s="3" t="str">
        <f>IF(A1916="","",TEXT(DAY(A1916),"dddd"))</f>
        <v>środa</v>
      </c>
      <c r="H1916" s="3" t="str">
        <f>IFERROR(IF(A1916="","",TEXT(MONTH(A1916)*30,"mmmm")),"")</f>
        <v>maj</v>
      </c>
      <c r="I1916" s="3">
        <f>IF(A1916="","",YEAR(A1916))</f>
        <v>2017</v>
      </c>
      <c r="J1916" s="17" t="str">
        <f t="shared" si="30"/>
        <v>maj</v>
      </c>
    </row>
    <row r="1917" spans="1:10" s="2" customFormat="1" ht="15.75" x14ac:dyDescent="0.25">
      <c r="A1917" s="15">
        <v>42873</v>
      </c>
      <c r="B1917" s="16" t="s">
        <v>11</v>
      </c>
      <c r="C1917" s="3" t="s">
        <v>21</v>
      </c>
      <c r="D1917" s="3">
        <v>251</v>
      </c>
      <c r="E1917" s="3">
        <v>7</v>
      </c>
      <c r="F1917" s="3">
        <f>IF(A1917="","",D1917+E1917)</f>
        <v>258</v>
      </c>
      <c r="G1917" s="3" t="str">
        <f>IF(A1917="","",TEXT(DAY(A1917),"dddd"))</f>
        <v>środa</v>
      </c>
      <c r="H1917" s="3" t="str">
        <f>IFERROR(IF(A1917="","",TEXT(MONTH(A1917)*30,"mmmm")),"")</f>
        <v>maj</v>
      </c>
      <c r="I1917" s="3">
        <f>IF(A1917="","",YEAR(A1917))</f>
        <v>2017</v>
      </c>
      <c r="J1917" s="17" t="str">
        <f t="shared" si="30"/>
        <v>maj</v>
      </c>
    </row>
    <row r="1918" spans="1:10" s="2" customFormat="1" ht="15.75" x14ac:dyDescent="0.25">
      <c r="A1918" s="15">
        <v>42873</v>
      </c>
      <c r="B1918" s="16" t="s">
        <v>12</v>
      </c>
      <c r="C1918" s="3" t="s">
        <v>135</v>
      </c>
      <c r="D1918" s="3">
        <v>200</v>
      </c>
      <c r="E1918" s="3">
        <v>10</v>
      </c>
      <c r="F1918" s="3">
        <f>IF(A1918="","",D1918+E1918)</f>
        <v>210</v>
      </c>
      <c r="G1918" s="3" t="str">
        <f>IF(A1918="","",TEXT(DAY(A1918),"dddd"))</f>
        <v>środa</v>
      </c>
      <c r="H1918" s="3" t="str">
        <f>IFERROR(IF(A1918="","",TEXT(MONTH(A1918)*30,"mmmm")),"")</f>
        <v>maj</v>
      </c>
      <c r="I1918" s="3">
        <f>IF(A1918="","",YEAR(A1918))</f>
        <v>2017</v>
      </c>
      <c r="J1918" s="17" t="str">
        <f t="shared" si="30"/>
        <v>maj</v>
      </c>
    </row>
    <row r="1919" spans="1:10" s="2" customFormat="1" ht="15.75" x14ac:dyDescent="0.25">
      <c r="A1919" s="15">
        <v>42873</v>
      </c>
      <c r="B1919" s="16" t="s">
        <v>12</v>
      </c>
      <c r="C1919" s="3" t="s">
        <v>31</v>
      </c>
      <c r="D1919" s="3">
        <v>2000</v>
      </c>
      <c r="E1919" s="3">
        <v>7</v>
      </c>
      <c r="F1919" s="3">
        <f>IF(A1919="","",D1919+E1919)</f>
        <v>2007</v>
      </c>
      <c r="G1919" s="3" t="str">
        <f>IF(A1919="","",TEXT(DAY(A1919),"dddd"))</f>
        <v>środa</v>
      </c>
      <c r="H1919" s="3" t="str">
        <f>IFERROR(IF(A1919="","",TEXT(MONTH(A1919)*30,"mmmm")),"")</f>
        <v>maj</v>
      </c>
      <c r="I1919" s="3">
        <f>IF(A1919="","",YEAR(A1919))</f>
        <v>2017</v>
      </c>
      <c r="J1919" s="17" t="str">
        <f t="shared" si="30"/>
        <v>maj</v>
      </c>
    </row>
    <row r="1920" spans="1:10" s="2" customFormat="1" ht="15.75" x14ac:dyDescent="0.25">
      <c r="A1920" s="15">
        <v>42873</v>
      </c>
      <c r="B1920" s="16" t="s">
        <v>12</v>
      </c>
      <c r="C1920" s="3" t="s">
        <v>63</v>
      </c>
      <c r="D1920" s="3">
        <v>150</v>
      </c>
      <c r="E1920" s="3">
        <v>1</v>
      </c>
      <c r="F1920" s="3">
        <f>IF(A1920="","",D1920+E1920)</f>
        <v>151</v>
      </c>
      <c r="G1920" s="3" t="str">
        <f>IF(A1920="","",TEXT(DAY(A1920),"dddd"))</f>
        <v>środa</v>
      </c>
      <c r="H1920" s="3" t="str">
        <f>IFERROR(IF(A1920="","",TEXT(MONTH(A1920)*30,"mmmm")),"")</f>
        <v>maj</v>
      </c>
      <c r="I1920" s="3">
        <f>IF(A1920="","",YEAR(A1920))</f>
        <v>2017</v>
      </c>
      <c r="J1920" s="17" t="str">
        <f t="shared" si="30"/>
        <v>maj</v>
      </c>
    </row>
    <row r="1921" spans="1:10" s="2" customFormat="1" ht="15.75" x14ac:dyDescent="0.25">
      <c r="A1921" s="15">
        <v>42873</v>
      </c>
      <c r="B1921" s="16" t="s">
        <v>12</v>
      </c>
      <c r="C1921" s="3" t="s">
        <v>69</v>
      </c>
      <c r="D1921" s="3">
        <v>378</v>
      </c>
      <c r="E1921" s="3"/>
      <c r="F1921" s="3">
        <f>IF(A1921="","",D1921+E1921)</f>
        <v>378</v>
      </c>
      <c r="G1921" s="3" t="str">
        <f>IF(A1921="","",TEXT(DAY(A1921),"dddd"))</f>
        <v>środa</v>
      </c>
      <c r="H1921" s="3" t="str">
        <f>IFERROR(IF(A1921="","",TEXT(MONTH(A1921)*30,"mmmm")),"")</f>
        <v>maj</v>
      </c>
      <c r="I1921" s="3">
        <f>IF(A1921="","",YEAR(A1921))</f>
        <v>2017</v>
      </c>
      <c r="J1921" s="17" t="str">
        <f t="shared" si="30"/>
        <v>maj</v>
      </c>
    </row>
    <row r="1922" spans="1:10" s="2" customFormat="1" ht="15.75" x14ac:dyDescent="0.25">
      <c r="A1922" s="15">
        <v>42873</v>
      </c>
      <c r="B1922" s="16" t="s">
        <v>12</v>
      </c>
      <c r="C1922" s="3" t="s">
        <v>59</v>
      </c>
      <c r="D1922" s="3">
        <v>164</v>
      </c>
      <c r="E1922" s="3">
        <v>8</v>
      </c>
      <c r="F1922" s="3">
        <f>IF(A1922="","",D1922+E1922)</f>
        <v>172</v>
      </c>
      <c r="G1922" s="3" t="str">
        <f>IF(A1922="","",TEXT(DAY(A1922),"dddd"))</f>
        <v>środa</v>
      </c>
      <c r="H1922" s="3" t="str">
        <f>IFERROR(IF(A1922="","",TEXT(MONTH(A1922)*30,"mmmm")),"")</f>
        <v>maj</v>
      </c>
      <c r="I1922" s="3">
        <f>IF(A1922="","",YEAR(A1922))</f>
        <v>2017</v>
      </c>
      <c r="J1922" s="17" t="str">
        <f t="shared" si="30"/>
        <v>maj</v>
      </c>
    </row>
    <row r="1923" spans="1:10" s="2" customFormat="1" ht="15.75" x14ac:dyDescent="0.25">
      <c r="A1923" s="15">
        <v>42873</v>
      </c>
      <c r="B1923" s="16" t="s">
        <v>12</v>
      </c>
      <c r="C1923" s="3" t="s">
        <v>86</v>
      </c>
      <c r="D1923" s="3">
        <v>158</v>
      </c>
      <c r="E1923" s="3"/>
      <c r="F1923" s="3">
        <f>IF(A1923="","",D1923+E1923)</f>
        <v>158</v>
      </c>
      <c r="G1923" s="3" t="str">
        <f>IF(A1923="","",TEXT(DAY(A1923),"dddd"))</f>
        <v>środa</v>
      </c>
      <c r="H1923" s="3" t="str">
        <f>IFERROR(IF(A1923="","",TEXT(MONTH(A1923)*30,"mmmm")),"")</f>
        <v>maj</v>
      </c>
      <c r="I1923" s="3">
        <f>IF(A1923="","",YEAR(A1923))</f>
        <v>2017</v>
      </c>
      <c r="J1923" s="17" t="str">
        <f t="shared" si="30"/>
        <v>maj</v>
      </c>
    </row>
    <row r="1924" spans="1:10" s="2" customFormat="1" ht="15.75" x14ac:dyDescent="0.25">
      <c r="A1924" s="15">
        <v>42873</v>
      </c>
      <c r="B1924" s="16" t="s">
        <v>12</v>
      </c>
      <c r="C1924" s="3" t="s">
        <v>135</v>
      </c>
      <c r="D1924" s="3">
        <v>200</v>
      </c>
      <c r="E1924" s="3">
        <v>10</v>
      </c>
      <c r="F1924" s="3">
        <f>IF(A1924="","",D1924+E1924)</f>
        <v>210</v>
      </c>
      <c r="G1924" s="3" t="str">
        <f>IF(A1924="","",TEXT(DAY(A1924),"dddd"))</f>
        <v>środa</v>
      </c>
      <c r="H1924" s="3" t="str">
        <f>IFERROR(IF(A1924="","",TEXT(MONTH(A1924)*30,"mmmm")),"")</f>
        <v>maj</v>
      </c>
      <c r="I1924" s="3">
        <f>IF(A1924="","",YEAR(A1924))</f>
        <v>2017</v>
      </c>
      <c r="J1924" s="17" t="str">
        <f t="shared" si="30"/>
        <v>maj</v>
      </c>
    </row>
    <row r="1925" spans="1:10" s="2" customFormat="1" ht="15.75" x14ac:dyDescent="0.25">
      <c r="A1925" s="15">
        <v>42873</v>
      </c>
      <c r="B1925" s="16" t="s">
        <v>12</v>
      </c>
      <c r="C1925" s="3" t="s">
        <v>31</v>
      </c>
      <c r="D1925" s="3">
        <v>2000</v>
      </c>
      <c r="E1925" s="3">
        <v>7</v>
      </c>
      <c r="F1925" s="3">
        <f>IF(A1925="","",D1925+E1925)</f>
        <v>2007</v>
      </c>
      <c r="G1925" s="3" t="str">
        <f>IF(A1925="","",TEXT(DAY(A1925),"dddd"))</f>
        <v>środa</v>
      </c>
      <c r="H1925" s="3" t="str">
        <f>IFERROR(IF(A1925="","",TEXT(MONTH(A1925)*30,"mmmm")),"")</f>
        <v>maj</v>
      </c>
      <c r="I1925" s="3">
        <f>IF(A1925="","",YEAR(A1925))</f>
        <v>2017</v>
      </c>
      <c r="J1925" s="17" t="str">
        <f t="shared" si="30"/>
        <v>maj</v>
      </c>
    </row>
    <row r="1926" spans="1:10" s="2" customFormat="1" ht="15.75" x14ac:dyDescent="0.25">
      <c r="A1926" s="15">
        <v>42873</v>
      </c>
      <c r="B1926" s="16" t="s">
        <v>12</v>
      </c>
      <c r="C1926" s="3" t="s">
        <v>63</v>
      </c>
      <c r="D1926" s="3">
        <v>150</v>
      </c>
      <c r="E1926" s="3">
        <v>1</v>
      </c>
      <c r="F1926" s="3">
        <f>IF(A1926="","",D1926+E1926)</f>
        <v>151</v>
      </c>
      <c r="G1926" s="3" t="str">
        <f>IF(A1926="","",TEXT(DAY(A1926),"dddd"))</f>
        <v>środa</v>
      </c>
      <c r="H1926" s="3" t="str">
        <f>IFERROR(IF(A1926="","",TEXT(MONTH(A1926)*30,"mmmm")),"")</f>
        <v>maj</v>
      </c>
      <c r="I1926" s="3">
        <f>IF(A1926="","",YEAR(A1926))</f>
        <v>2017</v>
      </c>
      <c r="J1926" s="17" t="str">
        <f t="shared" ref="J1926:J1989" si="31">H1926</f>
        <v>maj</v>
      </c>
    </row>
    <row r="1927" spans="1:10" s="2" customFormat="1" ht="15.75" x14ac:dyDescent="0.25">
      <c r="A1927" s="15">
        <v>42873</v>
      </c>
      <c r="B1927" s="16" t="s">
        <v>12</v>
      </c>
      <c r="C1927" s="3" t="s">
        <v>69</v>
      </c>
      <c r="D1927" s="3">
        <v>378</v>
      </c>
      <c r="E1927" s="3"/>
      <c r="F1927" s="3">
        <f>IF(A1927="","",D1927+E1927)</f>
        <v>378</v>
      </c>
      <c r="G1927" s="3" t="str">
        <f>IF(A1927="","",TEXT(DAY(A1927),"dddd"))</f>
        <v>środa</v>
      </c>
      <c r="H1927" s="3" t="str">
        <f>IFERROR(IF(A1927="","",TEXT(MONTH(A1927)*30,"mmmm")),"")</f>
        <v>maj</v>
      </c>
      <c r="I1927" s="3">
        <f>IF(A1927="","",YEAR(A1927))</f>
        <v>2017</v>
      </c>
      <c r="J1927" s="17" t="str">
        <f t="shared" si="31"/>
        <v>maj</v>
      </c>
    </row>
    <row r="1928" spans="1:10" s="2" customFormat="1" ht="15.75" x14ac:dyDescent="0.25">
      <c r="A1928" s="15">
        <v>42873</v>
      </c>
      <c r="B1928" s="16" t="s">
        <v>12</v>
      </c>
      <c r="C1928" s="3" t="s">
        <v>59</v>
      </c>
      <c r="D1928" s="3">
        <v>164</v>
      </c>
      <c r="E1928" s="3">
        <v>8</v>
      </c>
      <c r="F1928" s="3">
        <f>IF(A1928="","",D1928+E1928)</f>
        <v>172</v>
      </c>
      <c r="G1928" s="3" t="str">
        <f>IF(A1928="","",TEXT(DAY(A1928),"dddd"))</f>
        <v>środa</v>
      </c>
      <c r="H1928" s="3" t="str">
        <f>IFERROR(IF(A1928="","",TEXT(MONTH(A1928)*30,"mmmm")),"")</f>
        <v>maj</v>
      </c>
      <c r="I1928" s="3">
        <f>IF(A1928="","",YEAR(A1928))</f>
        <v>2017</v>
      </c>
      <c r="J1928" s="17" t="str">
        <f t="shared" si="31"/>
        <v>maj</v>
      </c>
    </row>
    <row r="1929" spans="1:10" s="2" customFormat="1" ht="15.75" x14ac:dyDescent="0.25">
      <c r="A1929" s="15">
        <v>42873</v>
      </c>
      <c r="B1929" s="16" t="s">
        <v>12</v>
      </c>
      <c r="C1929" s="3" t="s">
        <v>86</v>
      </c>
      <c r="D1929" s="3">
        <v>158</v>
      </c>
      <c r="E1929" s="3"/>
      <c r="F1929" s="3">
        <f>IF(A1929="","",D1929+E1929)</f>
        <v>158</v>
      </c>
      <c r="G1929" s="3" t="str">
        <f>IF(A1929="","",TEXT(DAY(A1929),"dddd"))</f>
        <v>środa</v>
      </c>
      <c r="H1929" s="3" t="str">
        <f>IFERROR(IF(A1929="","",TEXT(MONTH(A1929)*30,"mmmm")),"")</f>
        <v>maj</v>
      </c>
      <c r="I1929" s="3">
        <f>IF(A1929="","",YEAR(A1929))</f>
        <v>2017</v>
      </c>
      <c r="J1929" s="17" t="str">
        <f t="shared" si="31"/>
        <v>maj</v>
      </c>
    </row>
    <row r="1930" spans="1:10" s="2" customFormat="1" ht="15.75" x14ac:dyDescent="0.25">
      <c r="A1930" s="15">
        <v>42874</v>
      </c>
      <c r="B1930" s="16" t="s">
        <v>10</v>
      </c>
      <c r="C1930" s="3" t="s">
        <v>169</v>
      </c>
      <c r="D1930" s="3">
        <v>200</v>
      </c>
      <c r="E1930" s="3">
        <v>28</v>
      </c>
      <c r="F1930" s="3">
        <f>IF(A1930="","",D1930+E1930)</f>
        <v>228</v>
      </c>
      <c r="G1930" s="3" t="str">
        <f>IF(A1930="","",TEXT(DAY(A1930),"dddd"))</f>
        <v>czwartek</v>
      </c>
      <c r="H1930" s="3" t="str">
        <f>IFERROR(IF(A1930="","",TEXT(MONTH(A1930)*30,"mmmm")),"")</f>
        <v>maj</v>
      </c>
      <c r="I1930" s="3">
        <f>IF(A1930="","",YEAR(A1930))</f>
        <v>2017</v>
      </c>
      <c r="J1930" s="17" t="str">
        <f t="shared" si="31"/>
        <v>maj</v>
      </c>
    </row>
    <row r="1931" spans="1:10" s="2" customFormat="1" ht="15.75" x14ac:dyDescent="0.25">
      <c r="A1931" s="15">
        <v>42874</v>
      </c>
      <c r="B1931" s="16" t="s">
        <v>10</v>
      </c>
      <c r="C1931" s="3" t="s">
        <v>91</v>
      </c>
      <c r="D1931" s="3">
        <v>120</v>
      </c>
      <c r="E1931" s="3">
        <v>12</v>
      </c>
      <c r="F1931" s="3">
        <f>IF(A1931="","",D1931+E1931)</f>
        <v>132</v>
      </c>
      <c r="G1931" s="3" t="str">
        <f>IF(A1931="","",TEXT(DAY(A1931),"dddd"))</f>
        <v>czwartek</v>
      </c>
      <c r="H1931" s="3" t="str">
        <f>IFERROR(IF(A1931="","",TEXT(MONTH(A1931)*30,"mmmm")),"")</f>
        <v>maj</v>
      </c>
      <c r="I1931" s="3">
        <f>IF(A1931="","",YEAR(A1931))</f>
        <v>2017</v>
      </c>
      <c r="J1931" s="17" t="str">
        <f t="shared" si="31"/>
        <v>maj</v>
      </c>
    </row>
    <row r="1932" spans="1:10" s="2" customFormat="1" ht="15.75" x14ac:dyDescent="0.25">
      <c r="A1932" s="15">
        <v>42874</v>
      </c>
      <c r="B1932" s="16" t="s">
        <v>10</v>
      </c>
      <c r="C1932" s="3" t="s">
        <v>139</v>
      </c>
      <c r="D1932" s="3">
        <v>17</v>
      </c>
      <c r="E1932" s="3"/>
      <c r="F1932" s="3">
        <f>IF(A1932="","",D1932+E1932)</f>
        <v>17</v>
      </c>
      <c r="G1932" s="3" t="str">
        <f>IF(A1932="","",TEXT(DAY(A1932),"dddd"))</f>
        <v>czwartek</v>
      </c>
      <c r="H1932" s="3" t="str">
        <f>IFERROR(IF(A1932="","",TEXT(MONTH(A1932)*30,"mmmm")),"")</f>
        <v>maj</v>
      </c>
      <c r="I1932" s="3">
        <f>IF(A1932="","",YEAR(A1932))</f>
        <v>2017</v>
      </c>
      <c r="J1932" s="17" t="str">
        <f t="shared" si="31"/>
        <v>maj</v>
      </c>
    </row>
    <row r="1933" spans="1:10" s="2" customFormat="1" ht="15.75" x14ac:dyDescent="0.25">
      <c r="A1933" s="15">
        <v>42874</v>
      </c>
      <c r="B1933" s="16" t="s">
        <v>10</v>
      </c>
      <c r="C1933" s="3" t="s">
        <v>86</v>
      </c>
      <c r="D1933" s="3">
        <v>441</v>
      </c>
      <c r="E1933" s="3"/>
      <c r="F1933" s="3">
        <f>IF(A1933="","",D1933+E1933)</f>
        <v>441</v>
      </c>
      <c r="G1933" s="3" t="str">
        <f>IF(A1933="","",TEXT(DAY(A1933),"dddd"))</f>
        <v>czwartek</v>
      </c>
      <c r="H1933" s="3" t="str">
        <f>IFERROR(IF(A1933="","",TEXT(MONTH(A1933)*30,"mmmm")),"")</f>
        <v>maj</v>
      </c>
      <c r="I1933" s="3">
        <f>IF(A1933="","",YEAR(A1933))</f>
        <v>2017</v>
      </c>
      <c r="J1933" s="17" t="str">
        <f t="shared" si="31"/>
        <v>maj</v>
      </c>
    </row>
    <row r="1934" spans="1:10" s="2" customFormat="1" ht="15.75" x14ac:dyDescent="0.25">
      <c r="A1934" s="15">
        <v>42874</v>
      </c>
      <c r="B1934" s="16" t="s">
        <v>10</v>
      </c>
      <c r="C1934" s="3" t="s">
        <v>31</v>
      </c>
      <c r="D1934" s="3">
        <v>1284</v>
      </c>
      <c r="E1934" s="3"/>
      <c r="F1934" s="3">
        <f>IF(A1934="","",D1934+E1934)</f>
        <v>1284</v>
      </c>
      <c r="G1934" s="3" t="str">
        <f>IF(A1934="","",TEXT(DAY(A1934),"dddd"))</f>
        <v>czwartek</v>
      </c>
      <c r="H1934" s="3" t="str">
        <f>IFERROR(IF(A1934="","",TEXT(MONTH(A1934)*30,"mmmm")),"")</f>
        <v>maj</v>
      </c>
      <c r="I1934" s="3">
        <f>IF(A1934="","",YEAR(A1934))</f>
        <v>2017</v>
      </c>
      <c r="J1934" s="17" t="str">
        <f t="shared" si="31"/>
        <v>maj</v>
      </c>
    </row>
    <row r="1935" spans="1:10" s="2" customFormat="1" ht="15.75" x14ac:dyDescent="0.25">
      <c r="A1935" s="15">
        <v>42874</v>
      </c>
      <c r="B1935" s="16" t="s">
        <v>10</v>
      </c>
      <c r="C1935" s="3" t="s">
        <v>16</v>
      </c>
      <c r="D1935" s="3">
        <v>1284</v>
      </c>
      <c r="E1935" s="3"/>
      <c r="F1935" s="3">
        <f>IF(A1935="","",D1935+E1935)</f>
        <v>1284</v>
      </c>
      <c r="G1935" s="3" t="str">
        <f>IF(A1935="","",TEXT(DAY(A1935),"dddd"))</f>
        <v>czwartek</v>
      </c>
      <c r="H1935" s="3" t="str">
        <f>IFERROR(IF(A1935="","",TEXT(MONTH(A1935)*30,"mmmm")),"")</f>
        <v>maj</v>
      </c>
      <c r="I1935" s="3">
        <f>IF(A1935="","",YEAR(A1935))</f>
        <v>2017</v>
      </c>
      <c r="J1935" s="17" t="str">
        <f t="shared" si="31"/>
        <v>maj</v>
      </c>
    </row>
    <row r="1936" spans="1:10" s="2" customFormat="1" ht="15.75" x14ac:dyDescent="0.25">
      <c r="A1936" s="15">
        <v>42874</v>
      </c>
      <c r="B1936" s="16" t="s">
        <v>10</v>
      </c>
      <c r="C1936" s="3" t="s">
        <v>23</v>
      </c>
      <c r="D1936" s="3">
        <v>285</v>
      </c>
      <c r="E1936" s="3">
        <v>45</v>
      </c>
      <c r="F1936" s="3">
        <f>IF(A1936="","",D1936+E1936)</f>
        <v>330</v>
      </c>
      <c r="G1936" s="3" t="str">
        <f>IF(A1936="","",TEXT(DAY(A1936),"dddd"))</f>
        <v>czwartek</v>
      </c>
      <c r="H1936" s="3" t="str">
        <f>IFERROR(IF(A1936="","",TEXT(MONTH(A1936)*30,"mmmm")),"")</f>
        <v>maj</v>
      </c>
      <c r="I1936" s="3">
        <f>IF(A1936="","",YEAR(A1936))</f>
        <v>2017</v>
      </c>
      <c r="J1936" s="17" t="str">
        <f t="shared" si="31"/>
        <v>maj</v>
      </c>
    </row>
    <row r="1937" spans="1:10" s="2" customFormat="1" ht="15.75" x14ac:dyDescent="0.25">
      <c r="A1937" s="15">
        <v>42874</v>
      </c>
      <c r="B1937" s="16" t="s">
        <v>10</v>
      </c>
      <c r="C1937" s="3" t="s">
        <v>94</v>
      </c>
      <c r="D1937" s="3">
        <v>10</v>
      </c>
      <c r="E1937" s="3"/>
      <c r="F1937" s="3">
        <f>IF(A1937="","",D1937+E1937)</f>
        <v>10</v>
      </c>
      <c r="G1937" s="3" t="str">
        <f>IF(A1937="","",TEXT(DAY(A1937),"dddd"))</f>
        <v>czwartek</v>
      </c>
      <c r="H1937" s="3" t="str">
        <f>IFERROR(IF(A1937="","",TEXT(MONTH(A1937)*30,"mmmm")),"")</f>
        <v>maj</v>
      </c>
      <c r="I1937" s="3">
        <f>IF(A1937="","",YEAR(A1937))</f>
        <v>2017</v>
      </c>
      <c r="J1937" s="17" t="str">
        <f t="shared" si="31"/>
        <v>maj</v>
      </c>
    </row>
    <row r="1938" spans="1:10" s="2" customFormat="1" ht="15.75" x14ac:dyDescent="0.25">
      <c r="A1938" s="15">
        <v>42874</v>
      </c>
      <c r="B1938" s="16" t="s">
        <v>10</v>
      </c>
      <c r="C1938" s="3" t="s">
        <v>77</v>
      </c>
      <c r="D1938" s="3">
        <v>160</v>
      </c>
      <c r="E1938" s="3"/>
      <c r="F1938" s="3">
        <f>IF(A1938="","",D1938+E1938)</f>
        <v>160</v>
      </c>
      <c r="G1938" s="3" t="str">
        <f>IF(A1938="","",TEXT(DAY(A1938),"dddd"))</f>
        <v>czwartek</v>
      </c>
      <c r="H1938" s="3" t="str">
        <f>IFERROR(IF(A1938="","",TEXT(MONTH(A1938)*30,"mmmm")),"")</f>
        <v>maj</v>
      </c>
      <c r="I1938" s="3">
        <f>IF(A1938="","",YEAR(A1938))</f>
        <v>2017</v>
      </c>
      <c r="J1938" s="17" t="str">
        <f t="shared" si="31"/>
        <v>maj</v>
      </c>
    </row>
    <row r="1939" spans="1:10" s="2" customFormat="1" ht="15.75" x14ac:dyDescent="0.25">
      <c r="A1939" s="15">
        <v>42874</v>
      </c>
      <c r="B1939" s="16" t="s">
        <v>10</v>
      </c>
      <c r="C1939" s="3" t="s">
        <v>61</v>
      </c>
      <c r="D1939" s="3">
        <v>134</v>
      </c>
      <c r="E1939" s="3"/>
      <c r="F1939" s="3">
        <f>IF(A1939="","",D1939+E1939)</f>
        <v>134</v>
      </c>
      <c r="G1939" s="3" t="str">
        <f>IF(A1939="","",TEXT(DAY(A1939),"dddd"))</f>
        <v>czwartek</v>
      </c>
      <c r="H1939" s="3" t="str">
        <f>IFERROR(IF(A1939="","",TEXT(MONTH(A1939)*30,"mmmm")),"")</f>
        <v>maj</v>
      </c>
      <c r="I1939" s="3">
        <f>IF(A1939="","",YEAR(A1939))</f>
        <v>2017</v>
      </c>
      <c r="J1939" s="17" t="str">
        <f t="shared" si="31"/>
        <v>maj</v>
      </c>
    </row>
    <row r="1940" spans="1:10" s="2" customFormat="1" ht="15.75" x14ac:dyDescent="0.25">
      <c r="A1940" s="15">
        <v>42874</v>
      </c>
      <c r="B1940" s="16" t="s">
        <v>11</v>
      </c>
      <c r="C1940" s="3" t="s">
        <v>26</v>
      </c>
      <c r="D1940" s="3">
        <v>465</v>
      </c>
      <c r="E1940" s="3">
        <v>15</v>
      </c>
      <c r="F1940" s="3">
        <f>IF(A1940="","",D1940+E1940)</f>
        <v>480</v>
      </c>
      <c r="G1940" s="3" t="str">
        <f>IF(A1940="","",TEXT(DAY(A1940),"dddd"))</f>
        <v>czwartek</v>
      </c>
      <c r="H1940" s="3" t="str">
        <f>IFERROR(IF(A1940="","",TEXT(MONTH(A1940)*30,"mmmm")),"")</f>
        <v>maj</v>
      </c>
      <c r="I1940" s="3">
        <f>IF(A1940="","",YEAR(A1940))</f>
        <v>2017</v>
      </c>
      <c r="J1940" s="17" t="str">
        <f t="shared" si="31"/>
        <v>maj</v>
      </c>
    </row>
    <row r="1941" spans="1:10" s="2" customFormat="1" ht="15.75" x14ac:dyDescent="0.25">
      <c r="A1941" s="15">
        <v>42874</v>
      </c>
      <c r="B1941" s="16" t="s">
        <v>11</v>
      </c>
      <c r="C1941" s="3" t="s">
        <v>16</v>
      </c>
      <c r="D1941" s="3">
        <v>2357</v>
      </c>
      <c r="E1941" s="3">
        <v>2</v>
      </c>
      <c r="F1941" s="3">
        <f>IF(A1941="","",D1941+E1941)</f>
        <v>2359</v>
      </c>
      <c r="G1941" s="3" t="str">
        <f>IF(A1941="","",TEXT(DAY(A1941),"dddd"))</f>
        <v>czwartek</v>
      </c>
      <c r="H1941" s="3" t="str">
        <f>IFERROR(IF(A1941="","",TEXT(MONTH(A1941)*30,"mmmm")),"")</f>
        <v>maj</v>
      </c>
      <c r="I1941" s="3">
        <f>IF(A1941="","",YEAR(A1941))</f>
        <v>2017</v>
      </c>
      <c r="J1941" s="17" t="str">
        <f t="shared" si="31"/>
        <v>maj</v>
      </c>
    </row>
    <row r="1942" spans="1:10" s="2" customFormat="1" ht="15.75" x14ac:dyDescent="0.25">
      <c r="A1942" s="15">
        <v>42874</v>
      </c>
      <c r="B1942" s="16" t="s">
        <v>11</v>
      </c>
      <c r="C1942" s="3" t="s">
        <v>25</v>
      </c>
      <c r="D1942" s="3">
        <v>375</v>
      </c>
      <c r="E1942" s="3"/>
      <c r="F1942" s="3">
        <f>IF(A1942="","",D1942+E1942)</f>
        <v>375</v>
      </c>
      <c r="G1942" s="3" t="str">
        <f>IF(A1942="","",TEXT(DAY(A1942),"dddd"))</f>
        <v>czwartek</v>
      </c>
      <c r="H1942" s="3" t="str">
        <f>IFERROR(IF(A1942="","",TEXT(MONTH(A1942)*30,"mmmm")),"")</f>
        <v>maj</v>
      </c>
      <c r="I1942" s="3">
        <f>IF(A1942="","",YEAR(A1942))</f>
        <v>2017</v>
      </c>
      <c r="J1942" s="17" t="str">
        <f t="shared" si="31"/>
        <v>maj</v>
      </c>
    </row>
    <row r="1943" spans="1:10" s="2" customFormat="1" ht="15.75" x14ac:dyDescent="0.25">
      <c r="A1943" s="15">
        <v>42874</v>
      </c>
      <c r="B1943" s="16" t="s">
        <v>11</v>
      </c>
      <c r="C1943" s="3" t="s">
        <v>13</v>
      </c>
      <c r="D1943" s="3">
        <v>500</v>
      </c>
      <c r="E1943" s="3"/>
      <c r="F1943" s="3">
        <f>IF(A1943="","",D1943+E1943)</f>
        <v>500</v>
      </c>
      <c r="G1943" s="3" t="str">
        <f>IF(A1943="","",TEXT(DAY(A1943),"dddd"))</f>
        <v>czwartek</v>
      </c>
      <c r="H1943" s="3" t="str">
        <f>IFERROR(IF(A1943="","",TEXT(MONTH(A1943)*30,"mmmm")),"")</f>
        <v>maj</v>
      </c>
      <c r="I1943" s="3">
        <f>IF(A1943="","",YEAR(A1943))</f>
        <v>2017</v>
      </c>
      <c r="J1943" s="17" t="str">
        <f t="shared" si="31"/>
        <v>maj</v>
      </c>
    </row>
    <row r="1944" spans="1:10" s="2" customFormat="1" ht="15.75" x14ac:dyDescent="0.25">
      <c r="A1944" s="15">
        <v>42874</v>
      </c>
      <c r="B1944" s="16" t="s">
        <v>12</v>
      </c>
      <c r="C1944" s="3" t="s">
        <v>40</v>
      </c>
      <c r="D1944" s="3">
        <v>10</v>
      </c>
      <c r="E1944" s="3"/>
      <c r="F1944" s="3">
        <f>IF(A1944="","",D1944+E1944)</f>
        <v>10</v>
      </c>
      <c r="G1944" s="3" t="str">
        <f>IF(A1944="","",TEXT(DAY(A1944),"dddd"))</f>
        <v>czwartek</v>
      </c>
      <c r="H1944" s="3" t="str">
        <f>IFERROR(IF(A1944="","",TEXT(MONTH(A1944)*30,"mmmm")),"")</f>
        <v>maj</v>
      </c>
      <c r="I1944" s="3">
        <f>IF(A1944="","",YEAR(A1944))</f>
        <v>2017</v>
      </c>
      <c r="J1944" s="17" t="str">
        <f t="shared" si="31"/>
        <v>maj</v>
      </c>
    </row>
    <row r="1945" spans="1:10" s="2" customFormat="1" ht="15.75" x14ac:dyDescent="0.25">
      <c r="A1945" s="15">
        <v>42874</v>
      </c>
      <c r="B1945" s="16" t="s">
        <v>12</v>
      </c>
      <c r="C1945" s="3" t="s">
        <v>84</v>
      </c>
      <c r="D1945" s="3">
        <v>400</v>
      </c>
      <c r="E1945" s="3"/>
      <c r="F1945" s="3">
        <f>IF(A1945="","",D1945+E1945)</f>
        <v>400</v>
      </c>
      <c r="G1945" s="3" t="str">
        <f>IF(A1945="","",TEXT(DAY(A1945),"dddd"))</f>
        <v>czwartek</v>
      </c>
      <c r="H1945" s="3" t="str">
        <f>IFERROR(IF(A1945="","",TEXT(MONTH(A1945)*30,"mmmm")),"")</f>
        <v>maj</v>
      </c>
      <c r="I1945" s="3">
        <f>IF(A1945="","",YEAR(A1945))</f>
        <v>2017</v>
      </c>
      <c r="J1945" s="17" t="str">
        <f t="shared" si="31"/>
        <v>maj</v>
      </c>
    </row>
    <row r="1946" spans="1:10" s="2" customFormat="1" ht="15.75" x14ac:dyDescent="0.25">
      <c r="A1946" s="15">
        <v>42875</v>
      </c>
      <c r="B1946" s="16" t="s">
        <v>10</v>
      </c>
      <c r="C1946" s="3" t="s">
        <v>60</v>
      </c>
      <c r="D1946" s="3">
        <v>704</v>
      </c>
      <c r="E1946" s="3">
        <v>24</v>
      </c>
      <c r="F1946" s="3">
        <f>IF(A1946="","",D1946+E1946)</f>
        <v>728</v>
      </c>
      <c r="G1946" s="3" t="str">
        <f>IF(A1946="","",TEXT(DAY(A1946),"dddd"))</f>
        <v>piątek</v>
      </c>
      <c r="H1946" s="3" t="str">
        <f>IFERROR(IF(A1946="","",TEXT(MONTH(A1946)*30,"mmmm")),"")</f>
        <v>maj</v>
      </c>
      <c r="I1946" s="3">
        <f>IF(A1946="","",YEAR(A1946))</f>
        <v>2017</v>
      </c>
      <c r="J1946" s="17" t="str">
        <f t="shared" si="31"/>
        <v>maj</v>
      </c>
    </row>
    <row r="1947" spans="1:10" s="2" customFormat="1" ht="15.75" x14ac:dyDescent="0.25">
      <c r="A1947" s="15">
        <v>42875</v>
      </c>
      <c r="B1947" s="16" t="s">
        <v>10</v>
      </c>
      <c r="C1947" s="3" t="s">
        <v>18</v>
      </c>
      <c r="D1947" s="3">
        <v>300</v>
      </c>
      <c r="E1947" s="3">
        <v>70</v>
      </c>
      <c r="F1947" s="3">
        <f>IF(A1947="","",D1947+E1947)</f>
        <v>370</v>
      </c>
      <c r="G1947" s="3" t="str">
        <f>IF(A1947="","",TEXT(DAY(A1947),"dddd"))</f>
        <v>piątek</v>
      </c>
      <c r="H1947" s="3" t="str">
        <f>IFERROR(IF(A1947="","",TEXT(MONTH(A1947)*30,"mmmm")),"")</f>
        <v>maj</v>
      </c>
      <c r="I1947" s="3">
        <f>IF(A1947="","",YEAR(A1947))</f>
        <v>2017</v>
      </c>
      <c r="J1947" s="17" t="str">
        <f t="shared" si="31"/>
        <v>maj</v>
      </c>
    </row>
    <row r="1948" spans="1:10" s="2" customFormat="1" ht="15.75" x14ac:dyDescent="0.25">
      <c r="A1948" s="15">
        <v>42877</v>
      </c>
      <c r="B1948" s="16" t="s">
        <v>10</v>
      </c>
      <c r="C1948" s="3" t="s">
        <v>146</v>
      </c>
      <c r="D1948" s="3">
        <v>20</v>
      </c>
      <c r="E1948" s="3"/>
      <c r="F1948" s="3">
        <f>IF(A1948="","",D1948+E1948)</f>
        <v>20</v>
      </c>
      <c r="G1948" s="3" t="str">
        <f>IF(A1948="","",TEXT(DAY(A1948),"dddd"))</f>
        <v>niedziela</v>
      </c>
      <c r="H1948" s="3" t="str">
        <f>IFERROR(IF(A1948="","",TEXT(MONTH(A1948)*30,"mmmm")),"")</f>
        <v>maj</v>
      </c>
      <c r="I1948" s="3">
        <f>IF(A1948="","",YEAR(A1948))</f>
        <v>2017</v>
      </c>
      <c r="J1948" s="17" t="str">
        <f t="shared" si="31"/>
        <v>maj</v>
      </c>
    </row>
    <row r="1949" spans="1:10" s="2" customFormat="1" ht="15.75" x14ac:dyDescent="0.25">
      <c r="A1949" s="15">
        <v>42877</v>
      </c>
      <c r="B1949" s="16" t="s">
        <v>10</v>
      </c>
      <c r="C1949" s="3" t="s">
        <v>142</v>
      </c>
      <c r="D1949" s="3">
        <v>10</v>
      </c>
      <c r="E1949" s="3"/>
      <c r="F1949" s="3">
        <f>IF(A1949="","",D1949+E1949)</f>
        <v>10</v>
      </c>
      <c r="G1949" s="3" t="str">
        <f>IF(A1949="","",TEXT(DAY(A1949),"dddd"))</f>
        <v>niedziela</v>
      </c>
      <c r="H1949" s="3" t="str">
        <f>IFERROR(IF(A1949="","",TEXT(MONTH(A1949)*30,"mmmm")),"")</f>
        <v>maj</v>
      </c>
      <c r="I1949" s="3">
        <f>IF(A1949="","",YEAR(A1949))</f>
        <v>2017</v>
      </c>
      <c r="J1949" s="17" t="str">
        <f t="shared" si="31"/>
        <v>maj</v>
      </c>
    </row>
    <row r="1950" spans="1:10" s="2" customFormat="1" ht="15.75" x14ac:dyDescent="0.25">
      <c r="A1950" s="15">
        <v>42877</v>
      </c>
      <c r="B1950" s="16" t="s">
        <v>10</v>
      </c>
      <c r="C1950" s="3" t="s">
        <v>142</v>
      </c>
      <c r="D1950" s="3">
        <v>10</v>
      </c>
      <c r="E1950" s="3"/>
      <c r="F1950" s="3">
        <f>IF(A1950="","",D1950+E1950)</f>
        <v>10</v>
      </c>
      <c r="G1950" s="3" t="str">
        <f>IF(A1950="","",TEXT(DAY(A1950),"dddd"))</f>
        <v>niedziela</v>
      </c>
      <c r="H1950" s="3" t="str">
        <f>IFERROR(IF(A1950="","",TEXT(MONTH(A1950)*30,"mmmm")),"")</f>
        <v>maj</v>
      </c>
      <c r="I1950" s="3">
        <f>IF(A1950="","",YEAR(A1950))</f>
        <v>2017</v>
      </c>
      <c r="J1950" s="17" t="str">
        <f t="shared" si="31"/>
        <v>maj</v>
      </c>
    </row>
    <row r="1951" spans="1:10" s="2" customFormat="1" ht="15.75" x14ac:dyDescent="0.25">
      <c r="A1951" s="15">
        <v>42877</v>
      </c>
      <c r="B1951" s="16" t="s">
        <v>10</v>
      </c>
      <c r="C1951" s="3" t="s">
        <v>109</v>
      </c>
      <c r="D1951" s="3">
        <v>20</v>
      </c>
      <c r="E1951" s="3"/>
      <c r="F1951" s="3">
        <f>IF(A1951="","",D1951+E1951)</f>
        <v>20</v>
      </c>
      <c r="G1951" s="3" t="str">
        <f>IF(A1951="","",TEXT(DAY(A1951),"dddd"))</f>
        <v>niedziela</v>
      </c>
      <c r="H1951" s="3" t="str">
        <f>IFERROR(IF(A1951="","",TEXT(MONTH(A1951)*30,"mmmm")),"")</f>
        <v>maj</v>
      </c>
      <c r="I1951" s="3">
        <f>IF(A1951="","",YEAR(A1951))</f>
        <v>2017</v>
      </c>
      <c r="J1951" s="17" t="str">
        <f t="shared" si="31"/>
        <v>maj</v>
      </c>
    </row>
    <row r="1952" spans="1:10" s="2" customFormat="1" ht="15.75" x14ac:dyDescent="0.25">
      <c r="A1952" s="15">
        <v>42877</v>
      </c>
      <c r="B1952" s="16" t="s">
        <v>10</v>
      </c>
      <c r="C1952" s="3" t="s">
        <v>68</v>
      </c>
      <c r="D1952" s="3">
        <v>20</v>
      </c>
      <c r="E1952" s="3"/>
      <c r="F1952" s="3">
        <f>IF(A1952="","",D1952+E1952)</f>
        <v>20</v>
      </c>
      <c r="G1952" s="3" t="str">
        <f>IF(A1952="","",TEXT(DAY(A1952),"dddd"))</f>
        <v>niedziela</v>
      </c>
      <c r="H1952" s="3" t="str">
        <f>IFERROR(IF(A1952="","",TEXT(MONTH(A1952)*30,"mmmm")),"")</f>
        <v>maj</v>
      </c>
      <c r="I1952" s="3">
        <f>IF(A1952="","",YEAR(A1952))</f>
        <v>2017</v>
      </c>
      <c r="J1952" s="17" t="str">
        <f t="shared" si="31"/>
        <v>maj</v>
      </c>
    </row>
    <row r="1953" spans="1:10" s="2" customFormat="1" ht="15.75" x14ac:dyDescent="0.25">
      <c r="A1953" s="15">
        <v>42877</v>
      </c>
      <c r="B1953" s="16" t="s">
        <v>10</v>
      </c>
      <c r="C1953" s="3" t="s">
        <v>127</v>
      </c>
      <c r="D1953" s="3">
        <v>20</v>
      </c>
      <c r="E1953" s="3"/>
      <c r="F1953" s="3">
        <f>IF(A1953="","",D1953+E1953)</f>
        <v>20</v>
      </c>
      <c r="G1953" s="3" t="str">
        <f>IF(A1953="","",TEXT(DAY(A1953),"dddd"))</f>
        <v>niedziela</v>
      </c>
      <c r="H1953" s="3" t="str">
        <f>IFERROR(IF(A1953="","",TEXT(MONTH(A1953)*30,"mmmm")),"")</f>
        <v>maj</v>
      </c>
      <c r="I1953" s="3">
        <f>IF(A1953="","",YEAR(A1953))</f>
        <v>2017</v>
      </c>
      <c r="J1953" s="17" t="str">
        <f t="shared" si="31"/>
        <v>maj</v>
      </c>
    </row>
    <row r="1954" spans="1:10" s="2" customFormat="1" ht="15.75" x14ac:dyDescent="0.25">
      <c r="A1954" s="15">
        <v>42877</v>
      </c>
      <c r="B1954" s="16" t="s">
        <v>10</v>
      </c>
      <c r="C1954" s="3" t="s">
        <v>128</v>
      </c>
      <c r="D1954" s="3">
        <v>20</v>
      </c>
      <c r="E1954" s="3"/>
      <c r="F1954" s="3">
        <f>IF(A1954="","",D1954+E1954)</f>
        <v>20</v>
      </c>
      <c r="G1954" s="3" t="str">
        <f>IF(A1954="","",TEXT(DAY(A1954),"dddd"))</f>
        <v>niedziela</v>
      </c>
      <c r="H1954" s="3" t="str">
        <f>IFERROR(IF(A1954="","",TEXT(MONTH(A1954)*30,"mmmm")),"")</f>
        <v>maj</v>
      </c>
      <c r="I1954" s="3">
        <f>IF(A1954="","",YEAR(A1954))</f>
        <v>2017</v>
      </c>
      <c r="J1954" s="17" t="str">
        <f t="shared" si="31"/>
        <v>maj</v>
      </c>
    </row>
    <row r="1955" spans="1:10" s="2" customFormat="1" ht="15.75" x14ac:dyDescent="0.25">
      <c r="A1955" s="15">
        <v>42877</v>
      </c>
      <c r="B1955" s="16" t="s">
        <v>10</v>
      </c>
      <c r="C1955" s="3" t="s">
        <v>121</v>
      </c>
      <c r="D1955" s="3">
        <v>60</v>
      </c>
      <c r="E1955" s="3"/>
      <c r="F1955" s="3">
        <f>IF(A1955="","",D1955+E1955)</f>
        <v>60</v>
      </c>
      <c r="G1955" s="3" t="str">
        <f>IF(A1955="","",TEXT(DAY(A1955),"dddd"))</f>
        <v>niedziela</v>
      </c>
      <c r="H1955" s="3" t="str">
        <f>IFERROR(IF(A1955="","",TEXT(MONTH(A1955)*30,"mmmm")),"")</f>
        <v>maj</v>
      </c>
      <c r="I1955" s="3">
        <f>IF(A1955="","",YEAR(A1955))</f>
        <v>2017</v>
      </c>
      <c r="J1955" s="17" t="str">
        <f t="shared" si="31"/>
        <v>maj</v>
      </c>
    </row>
    <row r="1956" spans="1:10" s="2" customFormat="1" ht="15.75" x14ac:dyDescent="0.25">
      <c r="A1956" s="15">
        <v>42877</v>
      </c>
      <c r="B1956" s="16" t="s">
        <v>10</v>
      </c>
      <c r="C1956" s="3" t="s">
        <v>46</v>
      </c>
      <c r="D1956" s="3">
        <v>30</v>
      </c>
      <c r="E1956" s="3">
        <v>8</v>
      </c>
      <c r="F1956" s="3">
        <f>IF(A1956="","",D1956+E1956)</f>
        <v>38</v>
      </c>
      <c r="G1956" s="3" t="str">
        <f>IF(A1956="","",TEXT(DAY(A1956),"dddd"))</f>
        <v>niedziela</v>
      </c>
      <c r="H1956" s="3" t="str">
        <f>IFERROR(IF(A1956="","",TEXT(MONTH(A1956)*30,"mmmm")),"")</f>
        <v>maj</v>
      </c>
      <c r="I1956" s="3">
        <f>IF(A1956="","",YEAR(A1956))</f>
        <v>2017</v>
      </c>
      <c r="J1956" s="17" t="str">
        <f t="shared" si="31"/>
        <v>maj</v>
      </c>
    </row>
    <row r="1957" spans="1:10" s="2" customFormat="1" ht="15.75" x14ac:dyDescent="0.25">
      <c r="A1957" s="15">
        <v>42877</v>
      </c>
      <c r="B1957" s="16" t="s">
        <v>10</v>
      </c>
      <c r="C1957" s="3" t="s">
        <v>52</v>
      </c>
      <c r="D1957" s="3">
        <v>1</v>
      </c>
      <c r="E1957" s="3"/>
      <c r="F1957" s="3">
        <f>IF(A1957="","",D1957+E1957)</f>
        <v>1</v>
      </c>
      <c r="G1957" s="3" t="str">
        <f>IF(A1957="","",TEXT(DAY(A1957),"dddd"))</f>
        <v>niedziela</v>
      </c>
      <c r="H1957" s="3" t="str">
        <f>IFERROR(IF(A1957="","",TEXT(MONTH(A1957)*30,"mmmm")),"")</f>
        <v>maj</v>
      </c>
      <c r="I1957" s="3">
        <f>IF(A1957="","",YEAR(A1957))</f>
        <v>2017</v>
      </c>
      <c r="J1957" s="17" t="str">
        <f t="shared" si="31"/>
        <v>maj</v>
      </c>
    </row>
    <row r="1958" spans="1:10" s="2" customFormat="1" ht="15.75" x14ac:dyDescent="0.25">
      <c r="A1958" s="15">
        <v>42877</v>
      </c>
      <c r="B1958" s="16" t="s">
        <v>10</v>
      </c>
      <c r="C1958" s="3" t="s">
        <v>88</v>
      </c>
      <c r="D1958" s="3">
        <v>6</v>
      </c>
      <c r="E1958" s="3">
        <v>5</v>
      </c>
      <c r="F1958" s="3">
        <f>IF(A1958="","",D1958+E1958)</f>
        <v>11</v>
      </c>
      <c r="G1958" s="3" t="str">
        <f>IF(A1958="","",TEXT(DAY(A1958),"dddd"))</f>
        <v>niedziela</v>
      </c>
      <c r="H1958" s="3" t="str">
        <f>IFERROR(IF(A1958="","",TEXT(MONTH(A1958)*30,"mmmm")),"")</f>
        <v>maj</v>
      </c>
      <c r="I1958" s="3">
        <f>IF(A1958="","",YEAR(A1958))</f>
        <v>2017</v>
      </c>
      <c r="J1958" s="17" t="str">
        <f t="shared" si="31"/>
        <v>maj</v>
      </c>
    </row>
    <row r="1959" spans="1:10" s="2" customFormat="1" ht="15.75" x14ac:dyDescent="0.25">
      <c r="A1959" s="15">
        <v>42877</v>
      </c>
      <c r="B1959" s="16" t="s">
        <v>10</v>
      </c>
      <c r="C1959" s="3" t="s">
        <v>60</v>
      </c>
      <c r="D1959" s="3">
        <v>500</v>
      </c>
      <c r="E1959" s="3">
        <v>80</v>
      </c>
      <c r="F1959" s="3">
        <f>IF(A1959="","",D1959+E1959)</f>
        <v>580</v>
      </c>
      <c r="G1959" s="3" t="str">
        <f>IF(A1959="","",TEXT(DAY(A1959),"dddd"))</f>
        <v>niedziela</v>
      </c>
      <c r="H1959" s="3" t="str">
        <f>IFERROR(IF(A1959="","",TEXT(MONTH(A1959)*30,"mmmm")),"")</f>
        <v>maj</v>
      </c>
      <c r="I1959" s="3">
        <f>IF(A1959="","",YEAR(A1959))</f>
        <v>2017</v>
      </c>
      <c r="J1959" s="17" t="str">
        <f t="shared" si="31"/>
        <v>maj</v>
      </c>
    </row>
    <row r="1960" spans="1:10" s="2" customFormat="1" ht="15.75" x14ac:dyDescent="0.25">
      <c r="A1960" s="15">
        <v>42877</v>
      </c>
      <c r="B1960" s="16" t="s">
        <v>10</v>
      </c>
      <c r="C1960" s="3" t="s">
        <v>18</v>
      </c>
      <c r="D1960" s="3">
        <v>1000</v>
      </c>
      <c r="E1960" s="3">
        <v>62</v>
      </c>
      <c r="F1960" s="3">
        <f>IF(A1960="","",D1960+E1960)</f>
        <v>1062</v>
      </c>
      <c r="G1960" s="3" t="str">
        <f>IF(A1960="","",TEXT(DAY(A1960),"dddd"))</f>
        <v>niedziela</v>
      </c>
      <c r="H1960" s="3" t="str">
        <f>IFERROR(IF(A1960="","",TEXT(MONTH(A1960)*30,"mmmm")),"")</f>
        <v>maj</v>
      </c>
      <c r="I1960" s="3">
        <f>IF(A1960="","",YEAR(A1960))</f>
        <v>2017</v>
      </c>
      <c r="J1960" s="17" t="str">
        <f t="shared" si="31"/>
        <v>maj</v>
      </c>
    </row>
    <row r="1961" spans="1:10" s="2" customFormat="1" ht="15.75" x14ac:dyDescent="0.25">
      <c r="A1961" s="15">
        <v>42877</v>
      </c>
      <c r="B1961" s="16" t="s">
        <v>10</v>
      </c>
      <c r="C1961" s="3" t="s">
        <v>16</v>
      </c>
      <c r="D1961" s="3">
        <v>3375</v>
      </c>
      <c r="E1961" s="3">
        <v>18</v>
      </c>
      <c r="F1961" s="3">
        <f>IF(A1961="","",D1961+E1961)</f>
        <v>3393</v>
      </c>
      <c r="G1961" s="3" t="str">
        <f>IF(A1961="","",TEXT(DAY(A1961),"dddd"))</f>
        <v>niedziela</v>
      </c>
      <c r="H1961" s="3" t="str">
        <f>IFERROR(IF(A1961="","",TEXT(MONTH(A1961)*30,"mmmm")),"")</f>
        <v>maj</v>
      </c>
      <c r="I1961" s="3">
        <f>IF(A1961="","",YEAR(A1961))</f>
        <v>2017</v>
      </c>
      <c r="J1961" s="17" t="str">
        <f t="shared" si="31"/>
        <v>maj</v>
      </c>
    </row>
    <row r="1962" spans="1:10" s="2" customFormat="1" ht="15.75" x14ac:dyDescent="0.25">
      <c r="A1962" s="15">
        <v>42877</v>
      </c>
      <c r="B1962" s="16" t="s">
        <v>10</v>
      </c>
      <c r="C1962" s="3" t="s">
        <v>13</v>
      </c>
      <c r="D1962" s="3">
        <v>300</v>
      </c>
      <c r="E1962" s="3">
        <v>10</v>
      </c>
      <c r="F1962" s="3">
        <f>IF(A1962="","",D1962+E1962)</f>
        <v>310</v>
      </c>
      <c r="G1962" s="3" t="str">
        <f>IF(A1962="","",TEXT(DAY(A1962),"dddd"))</f>
        <v>niedziela</v>
      </c>
      <c r="H1962" s="3" t="str">
        <f>IFERROR(IF(A1962="","",TEXT(MONTH(A1962)*30,"mmmm")),"")</f>
        <v>maj</v>
      </c>
      <c r="I1962" s="3">
        <f>IF(A1962="","",YEAR(A1962))</f>
        <v>2017</v>
      </c>
      <c r="J1962" s="17" t="str">
        <f t="shared" si="31"/>
        <v>maj</v>
      </c>
    </row>
    <row r="1963" spans="1:10" s="2" customFormat="1" ht="15.75" x14ac:dyDescent="0.25">
      <c r="A1963" s="15">
        <v>42877</v>
      </c>
      <c r="B1963" s="16" t="s">
        <v>11</v>
      </c>
      <c r="C1963" s="3" t="s">
        <v>32</v>
      </c>
      <c r="D1963" s="3">
        <v>144</v>
      </c>
      <c r="E1963" s="3">
        <v>12</v>
      </c>
      <c r="F1963" s="3">
        <f>IF(A1963="","",D1963+E1963)</f>
        <v>156</v>
      </c>
      <c r="G1963" s="3" t="str">
        <f>IF(A1963="","",TEXT(DAY(A1963),"dddd"))</f>
        <v>niedziela</v>
      </c>
      <c r="H1963" s="3" t="str">
        <f>IFERROR(IF(A1963="","",TEXT(MONTH(A1963)*30,"mmmm")),"")</f>
        <v>maj</v>
      </c>
      <c r="I1963" s="3">
        <f>IF(A1963="","",YEAR(A1963))</f>
        <v>2017</v>
      </c>
      <c r="J1963" s="17" t="str">
        <f t="shared" si="31"/>
        <v>maj</v>
      </c>
    </row>
    <row r="1964" spans="1:10" s="2" customFormat="1" ht="15.75" x14ac:dyDescent="0.25">
      <c r="A1964" s="15">
        <v>42877</v>
      </c>
      <c r="B1964" s="16" t="s">
        <v>11</v>
      </c>
      <c r="C1964" s="3" t="s">
        <v>19</v>
      </c>
      <c r="D1964" s="3">
        <v>550</v>
      </c>
      <c r="E1964" s="3">
        <v>12</v>
      </c>
      <c r="F1964" s="3">
        <f>IF(A1964="","",D1964+E1964)</f>
        <v>562</v>
      </c>
      <c r="G1964" s="3" t="str">
        <f>IF(A1964="","",TEXT(DAY(A1964),"dddd"))</f>
        <v>niedziela</v>
      </c>
      <c r="H1964" s="3" t="str">
        <f>IFERROR(IF(A1964="","",TEXT(MONTH(A1964)*30,"mmmm")),"")</f>
        <v>maj</v>
      </c>
      <c r="I1964" s="3">
        <f>IF(A1964="","",YEAR(A1964))</f>
        <v>2017</v>
      </c>
      <c r="J1964" s="17" t="str">
        <f t="shared" si="31"/>
        <v>maj</v>
      </c>
    </row>
    <row r="1965" spans="1:10" s="2" customFormat="1" ht="15.75" x14ac:dyDescent="0.25">
      <c r="A1965" s="15">
        <v>42877</v>
      </c>
      <c r="B1965" s="16" t="s">
        <v>11</v>
      </c>
      <c r="C1965" s="3" t="s">
        <v>123</v>
      </c>
      <c r="D1965" s="3">
        <v>30</v>
      </c>
      <c r="E1965" s="3"/>
      <c r="F1965" s="3">
        <f>IF(A1965="","",D1965+E1965)</f>
        <v>30</v>
      </c>
      <c r="G1965" s="3" t="str">
        <f>IF(A1965="","",TEXT(DAY(A1965),"dddd"))</f>
        <v>niedziela</v>
      </c>
      <c r="H1965" s="3" t="str">
        <f>IFERROR(IF(A1965="","",TEXT(MONTH(A1965)*30,"mmmm")),"")</f>
        <v>maj</v>
      </c>
      <c r="I1965" s="3">
        <f>IF(A1965="","",YEAR(A1965))</f>
        <v>2017</v>
      </c>
      <c r="J1965" s="17" t="str">
        <f t="shared" si="31"/>
        <v>maj</v>
      </c>
    </row>
    <row r="1966" spans="1:10" s="2" customFormat="1" ht="15.75" x14ac:dyDescent="0.25">
      <c r="A1966" s="15">
        <v>42877</v>
      </c>
      <c r="B1966" s="16" t="s">
        <v>11</v>
      </c>
      <c r="C1966" s="3" t="s">
        <v>96</v>
      </c>
      <c r="D1966" s="3">
        <v>210</v>
      </c>
      <c r="E1966" s="3">
        <v>12</v>
      </c>
      <c r="F1966" s="3">
        <f>IF(A1966="","",D1966+E1966)</f>
        <v>222</v>
      </c>
      <c r="G1966" s="3" t="str">
        <f>IF(A1966="","",TEXT(DAY(A1966),"dddd"))</f>
        <v>niedziela</v>
      </c>
      <c r="H1966" s="3" t="str">
        <f>IFERROR(IF(A1966="","",TEXT(MONTH(A1966)*30,"mmmm")),"")</f>
        <v>maj</v>
      </c>
      <c r="I1966" s="3">
        <f>IF(A1966="","",YEAR(A1966))</f>
        <v>2017</v>
      </c>
      <c r="J1966" s="17" t="str">
        <f t="shared" si="31"/>
        <v>maj</v>
      </c>
    </row>
    <row r="1967" spans="1:10" s="2" customFormat="1" ht="15.75" x14ac:dyDescent="0.25">
      <c r="A1967" s="15">
        <v>42877</v>
      </c>
      <c r="B1967" s="16" t="s">
        <v>11</v>
      </c>
      <c r="C1967" s="3" t="s">
        <v>69</v>
      </c>
      <c r="D1967" s="3">
        <v>1154</v>
      </c>
      <c r="E1967" s="3">
        <v>5</v>
      </c>
      <c r="F1967" s="3">
        <f>IF(A1967="","",D1967+E1967)</f>
        <v>1159</v>
      </c>
      <c r="G1967" s="3" t="str">
        <f>IF(A1967="","",TEXT(DAY(A1967),"dddd"))</f>
        <v>niedziela</v>
      </c>
      <c r="H1967" s="3" t="str">
        <f>IFERROR(IF(A1967="","",TEXT(MONTH(A1967)*30,"mmmm")),"")</f>
        <v>maj</v>
      </c>
      <c r="I1967" s="3">
        <f>IF(A1967="","",YEAR(A1967))</f>
        <v>2017</v>
      </c>
      <c r="J1967" s="17" t="str">
        <f t="shared" si="31"/>
        <v>maj</v>
      </c>
    </row>
    <row r="1968" spans="1:10" s="2" customFormat="1" ht="15.75" x14ac:dyDescent="0.25">
      <c r="A1968" s="15">
        <v>42877</v>
      </c>
      <c r="B1968" s="16" t="s">
        <v>11</v>
      </c>
      <c r="C1968" s="3" t="s">
        <v>24</v>
      </c>
      <c r="D1968" s="3">
        <v>230</v>
      </c>
      <c r="E1968" s="3">
        <v>15</v>
      </c>
      <c r="F1968" s="3">
        <f>IF(A1968="","",D1968+E1968)</f>
        <v>245</v>
      </c>
      <c r="G1968" s="3" t="str">
        <f>IF(A1968="","",TEXT(DAY(A1968),"dddd"))</f>
        <v>niedziela</v>
      </c>
      <c r="H1968" s="3" t="str">
        <f>IFERROR(IF(A1968="","",TEXT(MONTH(A1968)*30,"mmmm")),"")</f>
        <v>maj</v>
      </c>
      <c r="I1968" s="3">
        <f>IF(A1968="","",YEAR(A1968))</f>
        <v>2017</v>
      </c>
      <c r="J1968" s="17" t="str">
        <f t="shared" si="31"/>
        <v>maj</v>
      </c>
    </row>
    <row r="1969" spans="1:10" s="2" customFormat="1" ht="15.75" x14ac:dyDescent="0.25">
      <c r="A1969" s="15">
        <v>42877</v>
      </c>
      <c r="B1969" s="16" t="s">
        <v>12</v>
      </c>
      <c r="C1969" s="3" t="s">
        <v>39</v>
      </c>
      <c r="D1969" s="3">
        <v>82</v>
      </c>
      <c r="E1969" s="3">
        <v>30</v>
      </c>
      <c r="F1969" s="3">
        <f>IF(A1969="","",D1969+E1969)</f>
        <v>112</v>
      </c>
      <c r="G1969" s="3" t="str">
        <f>IF(A1969="","",TEXT(DAY(A1969),"dddd"))</f>
        <v>niedziela</v>
      </c>
      <c r="H1969" s="3" t="str">
        <f>IFERROR(IF(A1969="","",TEXT(MONTH(A1969)*30,"mmmm")),"")</f>
        <v>maj</v>
      </c>
      <c r="I1969" s="3">
        <f>IF(A1969="","",YEAR(A1969))</f>
        <v>2017</v>
      </c>
      <c r="J1969" s="17" t="str">
        <f t="shared" si="31"/>
        <v>maj</v>
      </c>
    </row>
    <row r="1970" spans="1:10" s="2" customFormat="1" ht="15.75" x14ac:dyDescent="0.25">
      <c r="A1970" s="15">
        <v>42877</v>
      </c>
      <c r="B1970" s="16" t="s">
        <v>12</v>
      </c>
      <c r="C1970" s="3" t="s">
        <v>69</v>
      </c>
      <c r="D1970" s="3">
        <v>193</v>
      </c>
      <c r="E1970" s="3"/>
      <c r="F1970" s="3">
        <f>IF(A1970="","",D1970+E1970)</f>
        <v>193</v>
      </c>
      <c r="G1970" s="3" t="str">
        <f>IF(A1970="","",TEXT(DAY(A1970),"dddd"))</f>
        <v>niedziela</v>
      </c>
      <c r="H1970" s="3" t="str">
        <f>IFERROR(IF(A1970="","",TEXT(MONTH(A1970)*30,"mmmm")),"")</f>
        <v>maj</v>
      </c>
      <c r="I1970" s="3">
        <f>IF(A1970="","",YEAR(A1970))</f>
        <v>2017</v>
      </c>
      <c r="J1970" s="17" t="str">
        <f t="shared" si="31"/>
        <v>maj</v>
      </c>
    </row>
    <row r="1971" spans="1:10" s="2" customFormat="1" ht="15.75" x14ac:dyDescent="0.25">
      <c r="A1971" s="15">
        <v>42877</v>
      </c>
      <c r="B1971" s="16" t="s">
        <v>12</v>
      </c>
      <c r="C1971" s="3" t="s">
        <v>16</v>
      </c>
      <c r="D1971" s="3">
        <v>2069</v>
      </c>
      <c r="E1971" s="3">
        <v>76</v>
      </c>
      <c r="F1971" s="3">
        <f>IF(A1971="","",D1971+E1971)</f>
        <v>2145</v>
      </c>
      <c r="G1971" s="3" t="str">
        <f>IF(A1971="","",TEXT(DAY(A1971),"dddd"))</f>
        <v>niedziela</v>
      </c>
      <c r="H1971" s="3" t="str">
        <f>IFERROR(IF(A1971="","",TEXT(MONTH(A1971)*30,"mmmm")),"")</f>
        <v>maj</v>
      </c>
      <c r="I1971" s="3">
        <f>IF(A1971="","",YEAR(A1971))</f>
        <v>2017</v>
      </c>
      <c r="J1971" s="17" t="str">
        <f t="shared" si="31"/>
        <v>maj</v>
      </c>
    </row>
    <row r="1972" spans="1:10" s="2" customFormat="1" ht="15.75" x14ac:dyDescent="0.25">
      <c r="A1972" s="15">
        <v>42877</v>
      </c>
      <c r="B1972" s="16" t="s">
        <v>12</v>
      </c>
      <c r="C1972" s="3" t="s">
        <v>59</v>
      </c>
      <c r="D1972" s="3">
        <v>708</v>
      </c>
      <c r="E1972" s="3">
        <v>27</v>
      </c>
      <c r="F1972" s="3">
        <f>IF(A1972="","",D1972+E1972)</f>
        <v>735</v>
      </c>
      <c r="G1972" s="3" t="str">
        <f>IF(A1972="","",TEXT(DAY(A1972),"dddd"))</f>
        <v>niedziela</v>
      </c>
      <c r="H1972" s="3" t="str">
        <f>IFERROR(IF(A1972="","",TEXT(MONTH(A1972)*30,"mmmm")),"")</f>
        <v>maj</v>
      </c>
      <c r="I1972" s="3">
        <f>IF(A1972="","",YEAR(A1972))</f>
        <v>2017</v>
      </c>
      <c r="J1972" s="17" t="str">
        <f t="shared" si="31"/>
        <v>maj</v>
      </c>
    </row>
    <row r="1973" spans="1:10" s="2" customFormat="1" ht="15.75" x14ac:dyDescent="0.25">
      <c r="A1973" s="15">
        <v>42877</v>
      </c>
      <c r="B1973" s="16" t="s">
        <v>12</v>
      </c>
      <c r="C1973" s="3" t="s">
        <v>43</v>
      </c>
      <c r="D1973" s="3">
        <v>60</v>
      </c>
      <c r="E1973" s="3"/>
      <c r="F1973" s="3">
        <f>IF(A1973="","",D1973+E1973)</f>
        <v>60</v>
      </c>
      <c r="G1973" s="3" t="str">
        <f>IF(A1973="","",TEXT(DAY(A1973),"dddd"))</f>
        <v>niedziela</v>
      </c>
      <c r="H1973" s="3" t="str">
        <f>IFERROR(IF(A1973="","",TEXT(MONTH(A1973)*30,"mmmm")),"")</f>
        <v>maj</v>
      </c>
      <c r="I1973" s="3">
        <f>IF(A1973="","",YEAR(A1973))</f>
        <v>2017</v>
      </c>
      <c r="J1973" s="17" t="str">
        <f t="shared" si="31"/>
        <v>maj</v>
      </c>
    </row>
    <row r="1974" spans="1:10" s="2" customFormat="1" ht="15.75" x14ac:dyDescent="0.25">
      <c r="A1974" s="15">
        <v>42877</v>
      </c>
      <c r="B1974" s="16" t="s">
        <v>12</v>
      </c>
      <c r="C1974" s="3" t="s">
        <v>14</v>
      </c>
      <c r="D1974" s="3">
        <v>60</v>
      </c>
      <c r="E1974" s="3"/>
      <c r="F1974" s="3">
        <f>IF(A1974="","",D1974+E1974)</f>
        <v>60</v>
      </c>
      <c r="G1974" s="3" t="str">
        <f>IF(A1974="","",TEXT(DAY(A1974),"dddd"))</f>
        <v>niedziela</v>
      </c>
      <c r="H1974" s="3" t="str">
        <f>IFERROR(IF(A1974="","",TEXT(MONTH(A1974)*30,"mmmm")),"")</f>
        <v>maj</v>
      </c>
      <c r="I1974" s="3">
        <f>IF(A1974="","",YEAR(A1974))</f>
        <v>2017</v>
      </c>
      <c r="J1974" s="17" t="str">
        <f t="shared" si="31"/>
        <v>maj</v>
      </c>
    </row>
    <row r="1975" spans="1:10" s="2" customFormat="1" ht="15.75" x14ac:dyDescent="0.25">
      <c r="A1975" s="15">
        <v>42878</v>
      </c>
      <c r="B1975" s="16" t="s">
        <v>10</v>
      </c>
      <c r="C1975" s="3" t="s">
        <v>33</v>
      </c>
      <c r="D1975" s="3">
        <v>33</v>
      </c>
      <c r="E1975" s="3"/>
      <c r="F1975" s="3">
        <f>IF(A1975="","",D1975+E1975)</f>
        <v>33</v>
      </c>
      <c r="G1975" s="3" t="str">
        <f>IF(A1975="","",TEXT(DAY(A1975),"dddd"))</f>
        <v>poniedziałek</v>
      </c>
      <c r="H1975" s="3" t="str">
        <f>IFERROR(IF(A1975="","",TEXT(MONTH(A1975)*30,"mmmm")),"")</f>
        <v>maj</v>
      </c>
      <c r="I1975" s="3">
        <f>IF(A1975="","",YEAR(A1975))</f>
        <v>2017</v>
      </c>
      <c r="J1975" s="17" t="str">
        <f t="shared" si="31"/>
        <v>maj</v>
      </c>
    </row>
    <row r="1976" spans="1:10" s="2" customFormat="1" ht="15.75" x14ac:dyDescent="0.25">
      <c r="A1976" s="15">
        <v>42878</v>
      </c>
      <c r="B1976" s="16" t="s">
        <v>10</v>
      </c>
      <c r="C1976" s="3" t="s">
        <v>154</v>
      </c>
      <c r="D1976" s="3">
        <v>12</v>
      </c>
      <c r="E1976" s="3"/>
      <c r="F1976" s="3">
        <f>IF(A1976="","",D1976+E1976)</f>
        <v>12</v>
      </c>
      <c r="G1976" s="3" t="str">
        <f>IF(A1976="","",TEXT(DAY(A1976),"dddd"))</f>
        <v>poniedziałek</v>
      </c>
      <c r="H1976" s="3" t="str">
        <f>IFERROR(IF(A1976="","",TEXT(MONTH(A1976)*30,"mmmm")),"")</f>
        <v>maj</v>
      </c>
      <c r="I1976" s="3">
        <f>IF(A1976="","",YEAR(A1976))</f>
        <v>2017</v>
      </c>
      <c r="J1976" s="17" t="str">
        <f t="shared" si="31"/>
        <v>maj</v>
      </c>
    </row>
    <row r="1977" spans="1:10" s="2" customFormat="1" ht="15.75" x14ac:dyDescent="0.25">
      <c r="A1977" s="15">
        <v>42878</v>
      </c>
      <c r="B1977" s="16" t="s">
        <v>10</v>
      </c>
      <c r="C1977" s="3" t="s">
        <v>49</v>
      </c>
      <c r="D1977" s="3">
        <v>40</v>
      </c>
      <c r="E1977" s="3"/>
      <c r="F1977" s="3">
        <f>IF(A1977="","",D1977+E1977)</f>
        <v>40</v>
      </c>
      <c r="G1977" s="3" t="str">
        <f>IF(A1977="","",TEXT(DAY(A1977),"dddd"))</f>
        <v>poniedziałek</v>
      </c>
      <c r="H1977" s="3" t="str">
        <f>IFERROR(IF(A1977="","",TEXT(MONTH(A1977)*30,"mmmm")),"")</f>
        <v>maj</v>
      </c>
      <c r="I1977" s="3">
        <f>IF(A1977="","",YEAR(A1977))</f>
        <v>2017</v>
      </c>
      <c r="J1977" s="17" t="str">
        <f t="shared" si="31"/>
        <v>maj</v>
      </c>
    </row>
    <row r="1978" spans="1:10" s="2" customFormat="1" ht="15.75" x14ac:dyDescent="0.25">
      <c r="A1978" s="15">
        <v>42878</v>
      </c>
      <c r="B1978" s="16" t="s">
        <v>10</v>
      </c>
      <c r="C1978" s="3" t="s">
        <v>42</v>
      </c>
      <c r="D1978" s="3">
        <v>100</v>
      </c>
      <c r="E1978" s="3"/>
      <c r="F1978" s="3">
        <f>IF(A1978="","",D1978+E1978)</f>
        <v>100</v>
      </c>
      <c r="G1978" s="3" t="str">
        <f>IF(A1978="","",TEXT(DAY(A1978),"dddd"))</f>
        <v>poniedziałek</v>
      </c>
      <c r="H1978" s="3" t="str">
        <f>IFERROR(IF(A1978="","",TEXT(MONTH(A1978)*30,"mmmm")),"")</f>
        <v>maj</v>
      </c>
      <c r="I1978" s="3">
        <f>IF(A1978="","",YEAR(A1978))</f>
        <v>2017</v>
      </c>
      <c r="J1978" s="17" t="str">
        <f t="shared" si="31"/>
        <v>maj</v>
      </c>
    </row>
    <row r="1979" spans="1:10" s="2" customFormat="1" ht="15.75" x14ac:dyDescent="0.25">
      <c r="A1979" s="15">
        <v>42878</v>
      </c>
      <c r="B1979" s="16" t="s">
        <v>10</v>
      </c>
      <c r="C1979" s="3" t="s">
        <v>32</v>
      </c>
      <c r="D1979" s="3">
        <v>14</v>
      </c>
      <c r="E1979" s="3"/>
      <c r="F1979" s="3">
        <f>IF(A1979="","",D1979+E1979)</f>
        <v>14</v>
      </c>
      <c r="G1979" s="3" t="str">
        <f>IF(A1979="","",TEXT(DAY(A1979),"dddd"))</f>
        <v>poniedziałek</v>
      </c>
      <c r="H1979" s="3" t="str">
        <f>IFERROR(IF(A1979="","",TEXT(MONTH(A1979)*30,"mmmm")),"")</f>
        <v>maj</v>
      </c>
      <c r="I1979" s="3">
        <f>IF(A1979="","",YEAR(A1979))</f>
        <v>2017</v>
      </c>
      <c r="J1979" s="17" t="str">
        <f t="shared" si="31"/>
        <v>maj</v>
      </c>
    </row>
    <row r="1980" spans="1:10" s="2" customFormat="1" ht="15.75" x14ac:dyDescent="0.25">
      <c r="A1980" s="15">
        <v>42878</v>
      </c>
      <c r="B1980" s="16" t="s">
        <v>10</v>
      </c>
      <c r="C1980" s="3" t="s">
        <v>148</v>
      </c>
      <c r="D1980" s="3">
        <v>4783</v>
      </c>
      <c r="E1980" s="3"/>
      <c r="F1980" s="3">
        <f>IF(A1980="","",D1980+E1980)</f>
        <v>4783</v>
      </c>
      <c r="G1980" s="3" t="str">
        <f>IF(A1980="","",TEXT(DAY(A1980),"dddd"))</f>
        <v>poniedziałek</v>
      </c>
      <c r="H1980" s="3" t="str">
        <f>IFERROR(IF(A1980="","",TEXT(MONTH(A1980)*30,"mmmm")),"")</f>
        <v>maj</v>
      </c>
      <c r="I1980" s="3">
        <f>IF(A1980="","",YEAR(A1980))</f>
        <v>2017</v>
      </c>
      <c r="J1980" s="17" t="str">
        <f t="shared" si="31"/>
        <v>maj</v>
      </c>
    </row>
    <row r="1981" spans="1:10" s="2" customFormat="1" ht="15.75" x14ac:dyDescent="0.25">
      <c r="A1981" s="15">
        <v>42878</v>
      </c>
      <c r="B1981" s="16" t="s">
        <v>10</v>
      </c>
      <c r="C1981" s="3" t="s">
        <v>16</v>
      </c>
      <c r="D1981" s="3">
        <v>2772</v>
      </c>
      <c r="E1981" s="3">
        <v>2</v>
      </c>
      <c r="F1981" s="3">
        <f>IF(A1981="","",D1981+E1981)</f>
        <v>2774</v>
      </c>
      <c r="G1981" s="3" t="str">
        <f>IF(A1981="","",TEXT(DAY(A1981),"dddd"))</f>
        <v>poniedziałek</v>
      </c>
      <c r="H1981" s="3" t="str">
        <f>IFERROR(IF(A1981="","",TEXT(MONTH(A1981)*30,"mmmm")),"")</f>
        <v>maj</v>
      </c>
      <c r="I1981" s="3">
        <f>IF(A1981="","",YEAR(A1981))</f>
        <v>2017</v>
      </c>
      <c r="J1981" s="17" t="str">
        <f t="shared" si="31"/>
        <v>maj</v>
      </c>
    </row>
    <row r="1982" spans="1:10" s="2" customFormat="1" ht="15.75" x14ac:dyDescent="0.25">
      <c r="A1982" s="15">
        <v>42878</v>
      </c>
      <c r="B1982" s="16" t="s">
        <v>10</v>
      </c>
      <c r="C1982" s="3" t="s">
        <v>66</v>
      </c>
      <c r="D1982" s="3">
        <v>726</v>
      </c>
      <c r="E1982" s="3">
        <v>51</v>
      </c>
      <c r="F1982" s="3">
        <f>IF(A1982="","",D1982+E1982)</f>
        <v>777</v>
      </c>
      <c r="G1982" s="3" t="str">
        <f>IF(A1982="","",TEXT(DAY(A1982),"dddd"))</f>
        <v>poniedziałek</v>
      </c>
      <c r="H1982" s="3" t="str">
        <f>IFERROR(IF(A1982="","",TEXT(MONTH(A1982)*30,"mmmm")),"")</f>
        <v>maj</v>
      </c>
      <c r="I1982" s="3">
        <f>IF(A1982="","",YEAR(A1982))</f>
        <v>2017</v>
      </c>
      <c r="J1982" s="17" t="str">
        <f t="shared" si="31"/>
        <v>maj</v>
      </c>
    </row>
    <row r="1983" spans="1:10" s="2" customFormat="1" ht="15.75" x14ac:dyDescent="0.25">
      <c r="A1983" s="15">
        <v>42878</v>
      </c>
      <c r="B1983" s="16" t="s">
        <v>10</v>
      </c>
      <c r="C1983" s="3" t="s">
        <v>98</v>
      </c>
      <c r="D1983" s="3">
        <v>4</v>
      </c>
      <c r="E1983" s="3"/>
      <c r="F1983" s="3">
        <f>IF(A1983="","",D1983+E1983)</f>
        <v>4</v>
      </c>
      <c r="G1983" s="3" t="str">
        <f>IF(A1983="","",TEXT(DAY(A1983),"dddd"))</f>
        <v>poniedziałek</v>
      </c>
      <c r="H1983" s="3" t="str">
        <f>IFERROR(IF(A1983="","",TEXT(MONTH(A1983)*30,"mmmm")),"")</f>
        <v>maj</v>
      </c>
      <c r="I1983" s="3">
        <f>IF(A1983="","",YEAR(A1983))</f>
        <v>2017</v>
      </c>
      <c r="J1983" s="17" t="str">
        <f t="shared" si="31"/>
        <v>maj</v>
      </c>
    </row>
    <row r="1984" spans="1:10" s="2" customFormat="1" ht="15.75" x14ac:dyDescent="0.25">
      <c r="A1984" s="15">
        <v>42878</v>
      </c>
      <c r="B1984" s="16" t="s">
        <v>10</v>
      </c>
      <c r="C1984" s="3" t="s">
        <v>79</v>
      </c>
      <c r="D1984" s="3">
        <v>10</v>
      </c>
      <c r="E1984" s="3"/>
      <c r="F1984" s="3">
        <f>IF(A1984="","",D1984+E1984)</f>
        <v>10</v>
      </c>
      <c r="G1984" s="3" t="str">
        <f>IF(A1984="","",TEXT(DAY(A1984),"dddd"))</f>
        <v>poniedziałek</v>
      </c>
      <c r="H1984" s="3" t="str">
        <f>IFERROR(IF(A1984="","",TEXT(MONTH(A1984)*30,"mmmm")),"")</f>
        <v>maj</v>
      </c>
      <c r="I1984" s="3">
        <f>IF(A1984="","",YEAR(A1984))</f>
        <v>2017</v>
      </c>
      <c r="J1984" s="17" t="str">
        <f t="shared" si="31"/>
        <v>maj</v>
      </c>
    </row>
    <row r="1985" spans="1:10" s="2" customFormat="1" ht="15.75" x14ac:dyDescent="0.25">
      <c r="A1985" s="15">
        <v>42878</v>
      </c>
      <c r="B1985" s="16" t="s">
        <v>10</v>
      </c>
      <c r="C1985" s="3" t="s">
        <v>105</v>
      </c>
      <c r="D1985" s="3">
        <v>176</v>
      </c>
      <c r="E1985" s="3">
        <v>24</v>
      </c>
      <c r="F1985" s="3">
        <f>IF(A1985="","",D1985+E1985)</f>
        <v>200</v>
      </c>
      <c r="G1985" s="3" t="str">
        <f>IF(A1985="","",TEXT(DAY(A1985),"dddd"))</f>
        <v>poniedziałek</v>
      </c>
      <c r="H1985" s="3" t="str">
        <f>IFERROR(IF(A1985="","",TEXT(MONTH(A1985)*30,"mmmm")),"")</f>
        <v>maj</v>
      </c>
      <c r="I1985" s="3">
        <f>IF(A1985="","",YEAR(A1985))</f>
        <v>2017</v>
      </c>
      <c r="J1985" s="17" t="str">
        <f t="shared" si="31"/>
        <v>maj</v>
      </c>
    </row>
    <row r="1986" spans="1:10" s="2" customFormat="1" ht="15.75" x14ac:dyDescent="0.25">
      <c r="A1986" s="15">
        <v>42878</v>
      </c>
      <c r="B1986" s="16" t="s">
        <v>10</v>
      </c>
      <c r="C1986" s="3" t="s">
        <v>17</v>
      </c>
      <c r="D1986" s="3">
        <v>120</v>
      </c>
      <c r="E1986" s="3"/>
      <c r="F1986" s="3">
        <f>IF(A1986="","",D1986+E1986)</f>
        <v>120</v>
      </c>
      <c r="G1986" s="3" t="str">
        <f>IF(A1986="","",TEXT(DAY(A1986),"dddd"))</f>
        <v>poniedziałek</v>
      </c>
      <c r="H1986" s="3" t="str">
        <f>IFERROR(IF(A1986="","",TEXT(MONTH(A1986)*30,"mmmm")),"")</f>
        <v>maj</v>
      </c>
      <c r="I1986" s="3">
        <f>IF(A1986="","",YEAR(A1986))</f>
        <v>2017</v>
      </c>
      <c r="J1986" s="17" t="str">
        <f t="shared" si="31"/>
        <v>maj</v>
      </c>
    </row>
    <row r="1987" spans="1:10" s="2" customFormat="1" ht="15.75" x14ac:dyDescent="0.25">
      <c r="A1987" s="15">
        <v>42878</v>
      </c>
      <c r="B1987" s="16" t="s">
        <v>10</v>
      </c>
      <c r="C1987" s="3" t="s">
        <v>31</v>
      </c>
      <c r="D1987" s="3">
        <v>200</v>
      </c>
      <c r="E1987" s="3"/>
      <c r="F1987" s="3">
        <f>IF(A1987="","",D1987+E1987)</f>
        <v>200</v>
      </c>
      <c r="G1987" s="3" t="str">
        <f>IF(A1987="","",TEXT(DAY(A1987),"dddd"))</f>
        <v>poniedziałek</v>
      </c>
      <c r="H1987" s="3" t="str">
        <f>IFERROR(IF(A1987="","",TEXT(MONTH(A1987)*30,"mmmm")),"")</f>
        <v>maj</v>
      </c>
      <c r="I1987" s="3">
        <f>IF(A1987="","",YEAR(A1987))</f>
        <v>2017</v>
      </c>
      <c r="J1987" s="17" t="str">
        <f t="shared" si="31"/>
        <v>maj</v>
      </c>
    </row>
    <row r="1988" spans="1:10" s="2" customFormat="1" ht="15.75" x14ac:dyDescent="0.25">
      <c r="A1988" s="15">
        <v>42878</v>
      </c>
      <c r="B1988" s="16" t="s">
        <v>10</v>
      </c>
      <c r="C1988" s="3" t="s">
        <v>93</v>
      </c>
      <c r="D1988" s="3">
        <v>150</v>
      </c>
      <c r="E1988" s="3"/>
      <c r="F1988" s="3">
        <f>IF(A1988="","",D1988+E1988)</f>
        <v>150</v>
      </c>
      <c r="G1988" s="3" t="str">
        <f>IF(A1988="","",TEXT(DAY(A1988),"dddd"))</f>
        <v>poniedziałek</v>
      </c>
      <c r="H1988" s="3" t="str">
        <f>IFERROR(IF(A1988="","",TEXT(MONTH(A1988)*30,"mmmm")),"")</f>
        <v>maj</v>
      </c>
      <c r="I1988" s="3">
        <f>IF(A1988="","",YEAR(A1988))</f>
        <v>2017</v>
      </c>
      <c r="J1988" s="17" t="str">
        <f t="shared" si="31"/>
        <v>maj</v>
      </c>
    </row>
    <row r="1989" spans="1:10" s="2" customFormat="1" ht="15.75" x14ac:dyDescent="0.25">
      <c r="A1989" s="15">
        <v>42878</v>
      </c>
      <c r="B1989" s="16" t="s">
        <v>11</v>
      </c>
      <c r="C1989" s="3" t="s">
        <v>147</v>
      </c>
      <c r="D1989" s="3">
        <v>53</v>
      </c>
      <c r="E1989" s="3"/>
      <c r="F1989" s="3">
        <f>IF(A1989="","",D1989+E1989)</f>
        <v>53</v>
      </c>
      <c r="G1989" s="3" t="str">
        <f>IF(A1989="","",TEXT(DAY(A1989),"dddd"))</f>
        <v>poniedziałek</v>
      </c>
      <c r="H1989" s="3" t="str">
        <f>IFERROR(IF(A1989="","",TEXT(MONTH(A1989)*30,"mmmm")),"")</f>
        <v>maj</v>
      </c>
      <c r="I1989" s="3">
        <f>IF(A1989="","",YEAR(A1989))</f>
        <v>2017</v>
      </c>
      <c r="J1989" s="17" t="str">
        <f t="shared" si="31"/>
        <v>maj</v>
      </c>
    </row>
    <row r="1990" spans="1:10" s="2" customFormat="1" ht="15.75" x14ac:dyDescent="0.25">
      <c r="A1990" s="15">
        <v>42878</v>
      </c>
      <c r="B1990" s="16" t="s">
        <v>11</v>
      </c>
      <c r="C1990" s="3" t="s">
        <v>50</v>
      </c>
      <c r="D1990" s="3">
        <v>50</v>
      </c>
      <c r="E1990" s="3"/>
      <c r="F1990" s="3">
        <f>IF(A1990="","",D1990+E1990)</f>
        <v>50</v>
      </c>
      <c r="G1990" s="3" t="str">
        <f>IF(A1990="","",TEXT(DAY(A1990),"dddd"))</f>
        <v>poniedziałek</v>
      </c>
      <c r="H1990" s="3" t="str">
        <f>IFERROR(IF(A1990="","",TEXT(MONTH(A1990)*30,"mmmm")),"")</f>
        <v>maj</v>
      </c>
      <c r="I1990" s="3">
        <f>IF(A1990="","",YEAR(A1990))</f>
        <v>2017</v>
      </c>
      <c r="J1990" s="17" t="str">
        <f t="shared" ref="J1990:J2053" si="32">H1990</f>
        <v>maj</v>
      </c>
    </row>
    <row r="1991" spans="1:10" s="2" customFormat="1" ht="15.75" x14ac:dyDescent="0.25">
      <c r="A1991" s="15">
        <v>42878</v>
      </c>
      <c r="B1991" s="16" t="s">
        <v>11</v>
      </c>
      <c r="C1991" s="3" t="s">
        <v>20</v>
      </c>
      <c r="D1991" s="3">
        <v>80</v>
      </c>
      <c r="E1991" s="3"/>
      <c r="F1991" s="3">
        <f>IF(A1991="","",D1991+E1991)</f>
        <v>80</v>
      </c>
      <c r="G1991" s="3" t="str">
        <f>IF(A1991="","",TEXT(DAY(A1991),"dddd"))</f>
        <v>poniedziałek</v>
      </c>
      <c r="H1991" s="3" t="str">
        <f>IFERROR(IF(A1991="","",TEXT(MONTH(A1991)*30,"mmmm")),"")</f>
        <v>maj</v>
      </c>
      <c r="I1991" s="3">
        <f>IF(A1991="","",YEAR(A1991))</f>
        <v>2017</v>
      </c>
      <c r="J1991" s="17" t="str">
        <f t="shared" si="32"/>
        <v>maj</v>
      </c>
    </row>
    <row r="1992" spans="1:10" s="2" customFormat="1" ht="15.75" x14ac:dyDescent="0.25">
      <c r="A1992" s="15">
        <v>42878</v>
      </c>
      <c r="B1992" s="16" t="s">
        <v>11</v>
      </c>
      <c r="C1992" s="3" t="s">
        <v>57</v>
      </c>
      <c r="D1992" s="3">
        <v>80</v>
      </c>
      <c r="E1992" s="3"/>
      <c r="F1992" s="3">
        <f>IF(A1992="","",D1992+E1992)</f>
        <v>80</v>
      </c>
      <c r="G1992" s="3" t="str">
        <f>IF(A1992="","",TEXT(DAY(A1992),"dddd"))</f>
        <v>poniedziałek</v>
      </c>
      <c r="H1992" s="3" t="str">
        <f>IFERROR(IF(A1992="","",TEXT(MONTH(A1992)*30,"mmmm")),"")</f>
        <v>maj</v>
      </c>
      <c r="I1992" s="3">
        <f>IF(A1992="","",YEAR(A1992))</f>
        <v>2017</v>
      </c>
      <c r="J1992" s="17" t="str">
        <f t="shared" si="32"/>
        <v>maj</v>
      </c>
    </row>
    <row r="1993" spans="1:10" s="2" customFormat="1" ht="15.75" x14ac:dyDescent="0.25">
      <c r="A1993" s="15">
        <v>42878</v>
      </c>
      <c r="B1993" s="16" t="s">
        <v>11</v>
      </c>
      <c r="C1993" s="3" t="s">
        <v>19</v>
      </c>
      <c r="D1993" s="3">
        <v>100</v>
      </c>
      <c r="E1993" s="3"/>
      <c r="F1993" s="3">
        <f>IF(A1993="","",D1993+E1993)</f>
        <v>100</v>
      </c>
      <c r="G1993" s="3" t="str">
        <f>IF(A1993="","",TEXT(DAY(A1993),"dddd"))</f>
        <v>poniedziałek</v>
      </c>
      <c r="H1993" s="3" t="str">
        <f>IFERROR(IF(A1993="","",TEXT(MONTH(A1993)*30,"mmmm")),"")</f>
        <v>maj</v>
      </c>
      <c r="I1993" s="3">
        <f>IF(A1993="","",YEAR(A1993))</f>
        <v>2017</v>
      </c>
      <c r="J1993" s="17" t="str">
        <f t="shared" si="32"/>
        <v>maj</v>
      </c>
    </row>
    <row r="1994" spans="1:10" s="2" customFormat="1" ht="15.75" x14ac:dyDescent="0.25">
      <c r="A1994" s="15">
        <v>42878</v>
      </c>
      <c r="B1994" s="16" t="s">
        <v>11</v>
      </c>
      <c r="C1994" s="3" t="s">
        <v>40</v>
      </c>
      <c r="D1994" s="3">
        <v>30</v>
      </c>
      <c r="E1994" s="3">
        <v>1</v>
      </c>
      <c r="F1994" s="3">
        <f>IF(A1994="","",D1994+E1994)</f>
        <v>31</v>
      </c>
      <c r="G1994" s="3" t="str">
        <f>IF(A1994="","",TEXT(DAY(A1994),"dddd"))</f>
        <v>poniedziałek</v>
      </c>
      <c r="H1994" s="3" t="str">
        <f>IFERROR(IF(A1994="","",TEXT(MONTH(A1994)*30,"mmmm")),"")</f>
        <v>maj</v>
      </c>
      <c r="I1994" s="3">
        <f>IF(A1994="","",YEAR(A1994))</f>
        <v>2017</v>
      </c>
      <c r="J1994" s="17" t="str">
        <f t="shared" si="32"/>
        <v>maj</v>
      </c>
    </row>
    <row r="1995" spans="1:10" s="2" customFormat="1" ht="15.75" x14ac:dyDescent="0.25">
      <c r="A1995" s="15">
        <v>42878</v>
      </c>
      <c r="B1995" s="16" t="s">
        <v>11</v>
      </c>
      <c r="C1995" s="3" t="s">
        <v>37</v>
      </c>
      <c r="D1995" s="3">
        <v>100</v>
      </c>
      <c r="E1995" s="3">
        <v>1</v>
      </c>
      <c r="F1995" s="3">
        <f>IF(A1995="","",D1995+E1995)</f>
        <v>101</v>
      </c>
      <c r="G1995" s="3" t="str">
        <f>IF(A1995="","",TEXT(DAY(A1995),"dddd"))</f>
        <v>poniedziałek</v>
      </c>
      <c r="H1995" s="3" t="str">
        <f>IFERROR(IF(A1995="","",TEXT(MONTH(A1995)*30,"mmmm")),"")</f>
        <v>maj</v>
      </c>
      <c r="I1995" s="3">
        <f>IF(A1995="","",YEAR(A1995))</f>
        <v>2017</v>
      </c>
      <c r="J1995" s="17" t="str">
        <f t="shared" si="32"/>
        <v>maj</v>
      </c>
    </row>
    <row r="1996" spans="1:10" s="2" customFormat="1" ht="15.75" x14ac:dyDescent="0.25">
      <c r="A1996" s="15">
        <v>42878</v>
      </c>
      <c r="B1996" s="16" t="s">
        <v>12</v>
      </c>
      <c r="C1996" s="3" t="s">
        <v>59</v>
      </c>
      <c r="D1996" s="3">
        <v>589</v>
      </c>
      <c r="E1996" s="3">
        <v>20</v>
      </c>
      <c r="F1996" s="3">
        <f>IF(A1996="","",D1996+E1996)</f>
        <v>609</v>
      </c>
      <c r="G1996" s="3" t="str">
        <f>IF(A1996="","",TEXT(DAY(A1996),"dddd"))</f>
        <v>poniedziałek</v>
      </c>
      <c r="H1996" s="3" t="str">
        <f>IFERROR(IF(A1996="","",TEXT(MONTH(A1996)*30,"mmmm")),"")</f>
        <v>maj</v>
      </c>
      <c r="I1996" s="3">
        <f>IF(A1996="","",YEAR(A1996))</f>
        <v>2017</v>
      </c>
      <c r="J1996" s="17" t="str">
        <f t="shared" si="32"/>
        <v>maj</v>
      </c>
    </row>
    <row r="1997" spans="1:10" s="2" customFormat="1" ht="15.75" x14ac:dyDescent="0.25">
      <c r="A1997" s="15">
        <v>42878</v>
      </c>
      <c r="B1997" s="16" t="s">
        <v>12</v>
      </c>
      <c r="C1997" s="3" t="s">
        <v>14</v>
      </c>
      <c r="D1997" s="3">
        <v>160</v>
      </c>
      <c r="E1997" s="3"/>
      <c r="F1997" s="3">
        <f>IF(A1997="","",D1997+E1997)</f>
        <v>160</v>
      </c>
      <c r="G1997" s="3" t="str">
        <f>IF(A1997="","",TEXT(DAY(A1997),"dddd"))</f>
        <v>poniedziałek</v>
      </c>
      <c r="H1997" s="3" t="str">
        <f>IFERROR(IF(A1997="","",TEXT(MONTH(A1997)*30,"mmmm")),"")</f>
        <v>maj</v>
      </c>
      <c r="I1997" s="3">
        <f>IF(A1997="","",YEAR(A1997))</f>
        <v>2017</v>
      </c>
      <c r="J1997" s="17" t="str">
        <f t="shared" si="32"/>
        <v>maj</v>
      </c>
    </row>
    <row r="1998" spans="1:10" s="2" customFormat="1" ht="15.75" x14ac:dyDescent="0.25">
      <c r="A1998" s="15">
        <v>42878</v>
      </c>
      <c r="B1998" s="16" t="s">
        <v>12</v>
      </c>
      <c r="C1998" s="3" t="s">
        <v>43</v>
      </c>
      <c r="D1998" s="3">
        <v>180</v>
      </c>
      <c r="E1998" s="3"/>
      <c r="F1998" s="3">
        <f>IF(A1998="","",D1998+E1998)</f>
        <v>180</v>
      </c>
      <c r="G1998" s="3" t="str">
        <f>IF(A1998="","",TEXT(DAY(A1998),"dddd"))</f>
        <v>poniedziałek</v>
      </c>
      <c r="H1998" s="3" t="str">
        <f>IFERROR(IF(A1998="","",TEXT(MONTH(A1998)*30,"mmmm")),"")</f>
        <v>maj</v>
      </c>
      <c r="I1998" s="3">
        <f>IF(A1998="","",YEAR(A1998))</f>
        <v>2017</v>
      </c>
      <c r="J1998" s="17" t="str">
        <f t="shared" si="32"/>
        <v>maj</v>
      </c>
    </row>
    <row r="1999" spans="1:10" s="2" customFormat="1" ht="15.75" x14ac:dyDescent="0.25">
      <c r="A1999" s="15">
        <v>42878</v>
      </c>
      <c r="B1999" s="16" t="s">
        <v>12</v>
      </c>
      <c r="C1999" s="3" t="s">
        <v>31</v>
      </c>
      <c r="D1999" s="3">
        <v>2398</v>
      </c>
      <c r="E1999" s="3">
        <v>1</v>
      </c>
      <c r="F1999" s="3">
        <f>IF(A1999="","",D1999+E1999)</f>
        <v>2399</v>
      </c>
      <c r="G1999" s="3" t="str">
        <f>IF(A1999="","",TEXT(DAY(A1999),"dddd"))</f>
        <v>poniedziałek</v>
      </c>
      <c r="H1999" s="3" t="str">
        <f>IFERROR(IF(A1999="","",TEXT(MONTH(A1999)*30,"mmmm")),"")</f>
        <v>maj</v>
      </c>
      <c r="I1999" s="3">
        <f>IF(A1999="","",YEAR(A1999))</f>
        <v>2017</v>
      </c>
      <c r="J1999" s="17" t="str">
        <f t="shared" si="32"/>
        <v>maj</v>
      </c>
    </row>
    <row r="2000" spans="1:10" s="2" customFormat="1" ht="15.75" x14ac:dyDescent="0.25">
      <c r="A2000" s="15">
        <v>42879</v>
      </c>
      <c r="B2000" s="16" t="s">
        <v>10</v>
      </c>
      <c r="C2000" s="3" t="s">
        <v>170</v>
      </c>
      <c r="D2000" s="3">
        <v>640</v>
      </c>
      <c r="E2000" s="3"/>
      <c r="F2000" s="3">
        <f>IF(A2000="","",D2000+E2000)</f>
        <v>640</v>
      </c>
      <c r="G2000" s="3" t="str">
        <f>IF(A2000="","",TEXT(DAY(A2000),"dddd"))</f>
        <v>wtorek</v>
      </c>
      <c r="H2000" s="3" t="str">
        <f>IFERROR(IF(A2000="","",TEXT(MONTH(A2000)*30,"mmmm")),"")</f>
        <v>maj</v>
      </c>
      <c r="I2000" s="3">
        <f>IF(A2000="","",YEAR(A2000))</f>
        <v>2017</v>
      </c>
      <c r="J2000" s="17" t="str">
        <f t="shared" si="32"/>
        <v>maj</v>
      </c>
    </row>
    <row r="2001" spans="1:10" s="2" customFormat="1" ht="15.75" x14ac:dyDescent="0.25">
      <c r="A2001" s="15">
        <v>42879</v>
      </c>
      <c r="B2001" s="16" t="s">
        <v>10</v>
      </c>
      <c r="C2001" s="3" t="s">
        <v>171</v>
      </c>
      <c r="D2001" s="3">
        <v>6</v>
      </c>
      <c r="E2001" s="3"/>
      <c r="F2001" s="3">
        <f>IF(A2001="","",D2001+E2001)</f>
        <v>6</v>
      </c>
      <c r="G2001" s="3" t="str">
        <f>IF(A2001="","",TEXT(DAY(A2001),"dddd"))</f>
        <v>wtorek</v>
      </c>
      <c r="H2001" s="3" t="str">
        <f>IFERROR(IF(A2001="","",TEXT(MONTH(A2001)*30,"mmmm")),"")</f>
        <v>maj</v>
      </c>
      <c r="I2001" s="3">
        <f>IF(A2001="","",YEAR(A2001))</f>
        <v>2017</v>
      </c>
      <c r="J2001" s="17" t="str">
        <f t="shared" si="32"/>
        <v>maj</v>
      </c>
    </row>
    <row r="2002" spans="1:10" s="2" customFormat="1" ht="15.75" x14ac:dyDescent="0.25">
      <c r="A2002" s="15">
        <v>42879</v>
      </c>
      <c r="B2002" s="16" t="s">
        <v>10</v>
      </c>
      <c r="C2002" s="3" t="s">
        <v>172</v>
      </c>
      <c r="D2002" s="3">
        <v>6</v>
      </c>
      <c r="E2002" s="3"/>
      <c r="F2002" s="3">
        <f>IF(A2002="","",D2002+E2002)</f>
        <v>6</v>
      </c>
      <c r="G2002" s="3" t="str">
        <f>IF(A2002="","",TEXT(DAY(A2002),"dddd"))</f>
        <v>wtorek</v>
      </c>
      <c r="H2002" s="3" t="str">
        <f>IFERROR(IF(A2002="","",TEXT(MONTH(A2002)*30,"mmmm")),"")</f>
        <v>maj</v>
      </c>
      <c r="I2002" s="3">
        <f>IF(A2002="","",YEAR(A2002))</f>
        <v>2017</v>
      </c>
      <c r="J2002" s="17" t="str">
        <f t="shared" si="32"/>
        <v>maj</v>
      </c>
    </row>
    <row r="2003" spans="1:10" s="2" customFormat="1" ht="15.75" x14ac:dyDescent="0.25">
      <c r="A2003" s="15">
        <v>42879</v>
      </c>
      <c r="B2003" s="16" t="s">
        <v>10</v>
      </c>
      <c r="C2003" s="3" t="s">
        <v>173</v>
      </c>
      <c r="D2003" s="3">
        <v>10</v>
      </c>
      <c r="E2003" s="3"/>
      <c r="F2003" s="3">
        <f>IF(A2003="","",D2003+E2003)</f>
        <v>10</v>
      </c>
      <c r="G2003" s="3" t="str">
        <f>IF(A2003="","",TEXT(DAY(A2003),"dddd"))</f>
        <v>wtorek</v>
      </c>
      <c r="H2003" s="3" t="str">
        <f>IFERROR(IF(A2003="","",TEXT(MONTH(A2003)*30,"mmmm")),"")</f>
        <v>maj</v>
      </c>
      <c r="I2003" s="3">
        <f>IF(A2003="","",YEAR(A2003))</f>
        <v>2017</v>
      </c>
      <c r="J2003" s="17" t="str">
        <f t="shared" si="32"/>
        <v>maj</v>
      </c>
    </row>
    <row r="2004" spans="1:10" s="2" customFormat="1" ht="15.75" x14ac:dyDescent="0.25">
      <c r="A2004" s="15">
        <v>42879</v>
      </c>
      <c r="B2004" s="16" t="s">
        <v>10</v>
      </c>
      <c r="C2004" s="3" t="s">
        <v>132</v>
      </c>
      <c r="D2004" s="3">
        <v>139</v>
      </c>
      <c r="E2004" s="3"/>
      <c r="F2004" s="3">
        <f>IF(A2004="","",D2004+E2004)</f>
        <v>139</v>
      </c>
      <c r="G2004" s="3" t="str">
        <f>IF(A2004="","",TEXT(DAY(A2004),"dddd"))</f>
        <v>wtorek</v>
      </c>
      <c r="H2004" s="3" t="str">
        <f>IFERROR(IF(A2004="","",TEXT(MONTH(A2004)*30,"mmmm")),"")</f>
        <v>maj</v>
      </c>
      <c r="I2004" s="3">
        <f>IF(A2004="","",YEAR(A2004))</f>
        <v>2017</v>
      </c>
      <c r="J2004" s="17" t="str">
        <f t="shared" si="32"/>
        <v>maj</v>
      </c>
    </row>
    <row r="2005" spans="1:10" s="2" customFormat="1" ht="15.75" x14ac:dyDescent="0.25">
      <c r="A2005" s="15">
        <v>42879</v>
      </c>
      <c r="B2005" s="16" t="s">
        <v>10</v>
      </c>
      <c r="C2005" s="3" t="s">
        <v>31</v>
      </c>
      <c r="D2005" s="3">
        <v>2998</v>
      </c>
      <c r="E2005" s="3"/>
      <c r="F2005" s="3">
        <f>IF(A2005="","",D2005+E2005)</f>
        <v>2998</v>
      </c>
      <c r="G2005" s="3" t="str">
        <f>IF(A2005="","",TEXT(DAY(A2005),"dddd"))</f>
        <v>wtorek</v>
      </c>
      <c r="H2005" s="3" t="str">
        <f>IFERROR(IF(A2005="","",TEXT(MONTH(A2005)*30,"mmmm")),"")</f>
        <v>maj</v>
      </c>
      <c r="I2005" s="3">
        <f>IF(A2005="","",YEAR(A2005))</f>
        <v>2017</v>
      </c>
      <c r="J2005" s="17" t="str">
        <f t="shared" si="32"/>
        <v>maj</v>
      </c>
    </row>
    <row r="2006" spans="1:10" s="2" customFormat="1" ht="15.75" x14ac:dyDescent="0.25">
      <c r="A2006" s="15">
        <v>42879</v>
      </c>
      <c r="B2006" s="16" t="s">
        <v>10</v>
      </c>
      <c r="C2006" s="3" t="s">
        <v>23</v>
      </c>
      <c r="D2006" s="3">
        <v>483</v>
      </c>
      <c r="E2006" s="3">
        <v>12</v>
      </c>
      <c r="F2006" s="3">
        <f>IF(A2006="","",D2006+E2006)</f>
        <v>495</v>
      </c>
      <c r="G2006" s="3" t="str">
        <f>IF(A2006="","",TEXT(DAY(A2006),"dddd"))</f>
        <v>wtorek</v>
      </c>
      <c r="H2006" s="3" t="str">
        <f>IFERROR(IF(A2006="","",TEXT(MONTH(A2006)*30,"mmmm")),"")</f>
        <v>maj</v>
      </c>
      <c r="I2006" s="3">
        <f>IF(A2006="","",YEAR(A2006))</f>
        <v>2017</v>
      </c>
      <c r="J2006" s="17" t="str">
        <f t="shared" si="32"/>
        <v>maj</v>
      </c>
    </row>
    <row r="2007" spans="1:10" s="2" customFormat="1" ht="15.75" x14ac:dyDescent="0.25">
      <c r="A2007" s="15">
        <v>42879</v>
      </c>
      <c r="B2007" s="16" t="s">
        <v>10</v>
      </c>
      <c r="C2007" s="3" t="s">
        <v>174</v>
      </c>
      <c r="D2007" s="3">
        <v>6</v>
      </c>
      <c r="E2007" s="3"/>
      <c r="F2007" s="3">
        <f>IF(A2007="","",D2007+E2007)</f>
        <v>6</v>
      </c>
      <c r="G2007" s="3" t="str">
        <f>IF(A2007="","",TEXT(DAY(A2007),"dddd"))</f>
        <v>wtorek</v>
      </c>
      <c r="H2007" s="3" t="str">
        <f>IFERROR(IF(A2007="","",TEXT(MONTH(A2007)*30,"mmmm")),"")</f>
        <v>maj</v>
      </c>
      <c r="I2007" s="3">
        <f>IF(A2007="","",YEAR(A2007))</f>
        <v>2017</v>
      </c>
      <c r="J2007" s="17" t="str">
        <f t="shared" si="32"/>
        <v>maj</v>
      </c>
    </row>
    <row r="2008" spans="1:10" s="2" customFormat="1" ht="15.75" x14ac:dyDescent="0.25">
      <c r="A2008" s="15">
        <v>42879</v>
      </c>
      <c r="B2008" s="16" t="s">
        <v>10</v>
      </c>
      <c r="C2008" s="3" t="s">
        <v>50</v>
      </c>
      <c r="D2008" s="3">
        <v>50</v>
      </c>
      <c r="E2008" s="3"/>
      <c r="F2008" s="3">
        <f>IF(A2008="","",D2008+E2008)</f>
        <v>50</v>
      </c>
      <c r="G2008" s="3" t="str">
        <f>IF(A2008="","",TEXT(DAY(A2008),"dddd"))</f>
        <v>wtorek</v>
      </c>
      <c r="H2008" s="3" t="str">
        <f>IFERROR(IF(A2008="","",TEXT(MONTH(A2008)*30,"mmmm")),"")</f>
        <v>maj</v>
      </c>
      <c r="I2008" s="3">
        <f>IF(A2008="","",YEAR(A2008))</f>
        <v>2017</v>
      </c>
      <c r="J2008" s="17" t="str">
        <f t="shared" si="32"/>
        <v>maj</v>
      </c>
    </row>
    <row r="2009" spans="1:10" s="2" customFormat="1" ht="15.75" x14ac:dyDescent="0.25">
      <c r="A2009" s="15">
        <v>42879</v>
      </c>
      <c r="B2009" s="16" t="s">
        <v>10</v>
      </c>
      <c r="C2009" s="3" t="s">
        <v>54</v>
      </c>
      <c r="D2009" s="3">
        <v>320</v>
      </c>
      <c r="E2009" s="3"/>
      <c r="F2009" s="3">
        <f>IF(A2009="","",D2009+E2009)</f>
        <v>320</v>
      </c>
      <c r="G2009" s="3" t="str">
        <f>IF(A2009="","",TEXT(DAY(A2009),"dddd"))</f>
        <v>wtorek</v>
      </c>
      <c r="H2009" s="3" t="str">
        <f>IFERROR(IF(A2009="","",TEXT(MONTH(A2009)*30,"mmmm")),"")</f>
        <v>maj</v>
      </c>
      <c r="I2009" s="3">
        <f>IF(A2009="","",YEAR(A2009))</f>
        <v>2017</v>
      </c>
      <c r="J2009" s="17" t="str">
        <f t="shared" si="32"/>
        <v>maj</v>
      </c>
    </row>
    <row r="2010" spans="1:10" s="2" customFormat="1" ht="15.75" x14ac:dyDescent="0.25">
      <c r="A2010" s="15">
        <v>42879</v>
      </c>
      <c r="B2010" s="16" t="s">
        <v>10</v>
      </c>
      <c r="C2010" s="3" t="s">
        <v>16</v>
      </c>
      <c r="D2010" s="3">
        <v>400</v>
      </c>
      <c r="E2010" s="3"/>
      <c r="F2010" s="3">
        <f>IF(A2010="","",D2010+E2010)</f>
        <v>400</v>
      </c>
      <c r="G2010" s="3" t="str">
        <f>IF(A2010="","",TEXT(DAY(A2010),"dddd"))</f>
        <v>wtorek</v>
      </c>
      <c r="H2010" s="3" t="str">
        <f>IFERROR(IF(A2010="","",TEXT(MONTH(A2010)*30,"mmmm")),"")</f>
        <v>maj</v>
      </c>
      <c r="I2010" s="3">
        <f>IF(A2010="","",YEAR(A2010))</f>
        <v>2017</v>
      </c>
      <c r="J2010" s="17" t="str">
        <f t="shared" si="32"/>
        <v>maj</v>
      </c>
    </row>
    <row r="2011" spans="1:10" s="2" customFormat="1" ht="15.75" x14ac:dyDescent="0.25">
      <c r="A2011" s="15">
        <v>42879</v>
      </c>
      <c r="B2011" s="16" t="s">
        <v>10</v>
      </c>
      <c r="C2011" s="3" t="s">
        <v>122</v>
      </c>
      <c r="D2011" s="3">
        <v>20</v>
      </c>
      <c r="E2011" s="3"/>
      <c r="F2011" s="3">
        <f>IF(A2011="","",D2011+E2011)</f>
        <v>20</v>
      </c>
      <c r="G2011" s="3" t="str">
        <f>IF(A2011="","",TEXT(DAY(A2011),"dddd"))</f>
        <v>wtorek</v>
      </c>
      <c r="H2011" s="3" t="str">
        <f>IFERROR(IF(A2011="","",TEXT(MONTH(A2011)*30,"mmmm")),"")</f>
        <v>maj</v>
      </c>
      <c r="I2011" s="3">
        <f>IF(A2011="","",YEAR(A2011))</f>
        <v>2017</v>
      </c>
      <c r="J2011" s="17" t="str">
        <f t="shared" si="32"/>
        <v>maj</v>
      </c>
    </row>
    <row r="2012" spans="1:10" s="2" customFormat="1" ht="15.75" x14ac:dyDescent="0.25">
      <c r="A2012" s="15">
        <v>42879</v>
      </c>
      <c r="B2012" s="16" t="s">
        <v>10</v>
      </c>
      <c r="C2012" s="3" t="s">
        <v>72</v>
      </c>
      <c r="D2012" s="3">
        <v>72</v>
      </c>
      <c r="E2012" s="3"/>
      <c r="F2012" s="3">
        <f>IF(A2012="","",D2012+E2012)</f>
        <v>72</v>
      </c>
      <c r="G2012" s="3" t="str">
        <f>IF(A2012="","",TEXT(DAY(A2012),"dddd"))</f>
        <v>wtorek</v>
      </c>
      <c r="H2012" s="3" t="str">
        <f>IFERROR(IF(A2012="","",TEXT(MONTH(A2012)*30,"mmmm")),"")</f>
        <v>maj</v>
      </c>
      <c r="I2012" s="3">
        <f>IF(A2012="","",YEAR(A2012))</f>
        <v>2017</v>
      </c>
      <c r="J2012" s="17" t="str">
        <f t="shared" si="32"/>
        <v>maj</v>
      </c>
    </row>
    <row r="2013" spans="1:10" s="2" customFormat="1" ht="15.75" x14ac:dyDescent="0.25">
      <c r="A2013" s="15">
        <v>42879</v>
      </c>
      <c r="B2013" s="16" t="s">
        <v>10</v>
      </c>
      <c r="C2013" s="3" t="s">
        <v>25</v>
      </c>
      <c r="D2013" s="3">
        <v>318</v>
      </c>
      <c r="E2013" s="3"/>
      <c r="F2013" s="3">
        <f>IF(A2013="","",D2013+E2013)</f>
        <v>318</v>
      </c>
      <c r="G2013" s="3" t="str">
        <f>IF(A2013="","",TEXT(DAY(A2013),"dddd"))</f>
        <v>wtorek</v>
      </c>
      <c r="H2013" s="3" t="str">
        <f>IFERROR(IF(A2013="","",TEXT(MONTH(A2013)*30,"mmmm")),"")</f>
        <v>maj</v>
      </c>
      <c r="I2013" s="3">
        <f>IF(A2013="","",YEAR(A2013))</f>
        <v>2017</v>
      </c>
      <c r="J2013" s="17" t="str">
        <f t="shared" si="32"/>
        <v>maj</v>
      </c>
    </row>
    <row r="2014" spans="1:10" s="2" customFormat="1" ht="15.75" x14ac:dyDescent="0.25">
      <c r="A2014" s="15">
        <v>42879</v>
      </c>
      <c r="B2014" s="16" t="s">
        <v>11</v>
      </c>
      <c r="C2014" s="3" t="s">
        <v>34</v>
      </c>
      <c r="D2014" s="3">
        <v>250</v>
      </c>
      <c r="E2014" s="3"/>
      <c r="F2014" s="3">
        <f>IF(A2014="","",D2014+E2014)</f>
        <v>250</v>
      </c>
      <c r="G2014" s="3" t="str">
        <f>IF(A2014="","",TEXT(DAY(A2014),"dddd"))</f>
        <v>wtorek</v>
      </c>
      <c r="H2014" s="3" t="str">
        <f>IFERROR(IF(A2014="","",TEXT(MONTH(A2014)*30,"mmmm")),"")</f>
        <v>maj</v>
      </c>
      <c r="I2014" s="3">
        <f>IF(A2014="","",YEAR(A2014))</f>
        <v>2017</v>
      </c>
      <c r="J2014" s="17" t="str">
        <f t="shared" si="32"/>
        <v>maj</v>
      </c>
    </row>
    <row r="2015" spans="1:10" s="2" customFormat="1" ht="15.75" x14ac:dyDescent="0.25">
      <c r="A2015" s="15">
        <v>42879</v>
      </c>
      <c r="B2015" s="16" t="s">
        <v>11</v>
      </c>
      <c r="C2015" s="3" t="s">
        <v>29</v>
      </c>
      <c r="D2015" s="3">
        <v>84</v>
      </c>
      <c r="E2015" s="3"/>
      <c r="F2015" s="3">
        <f>IF(A2015="","",D2015+E2015)</f>
        <v>84</v>
      </c>
      <c r="G2015" s="3" t="str">
        <f>IF(A2015="","",TEXT(DAY(A2015),"dddd"))</f>
        <v>wtorek</v>
      </c>
      <c r="H2015" s="3" t="str">
        <f>IFERROR(IF(A2015="","",TEXT(MONTH(A2015)*30,"mmmm")),"")</f>
        <v>maj</v>
      </c>
      <c r="I2015" s="3">
        <f>IF(A2015="","",YEAR(A2015))</f>
        <v>2017</v>
      </c>
      <c r="J2015" s="17" t="str">
        <f t="shared" si="32"/>
        <v>maj</v>
      </c>
    </row>
    <row r="2016" spans="1:10" s="2" customFormat="1" ht="15.75" x14ac:dyDescent="0.25">
      <c r="A2016" s="15">
        <v>42879</v>
      </c>
      <c r="B2016" s="16" t="s">
        <v>11</v>
      </c>
      <c r="C2016" s="3" t="s">
        <v>26</v>
      </c>
      <c r="D2016" s="3">
        <v>291</v>
      </c>
      <c r="E2016" s="3">
        <v>29</v>
      </c>
      <c r="F2016" s="3">
        <f>IF(A2016="","",D2016+E2016)</f>
        <v>320</v>
      </c>
      <c r="G2016" s="3" t="str">
        <f>IF(A2016="","",TEXT(DAY(A2016),"dddd"))</f>
        <v>wtorek</v>
      </c>
      <c r="H2016" s="3" t="str">
        <f>IFERROR(IF(A2016="","",TEXT(MONTH(A2016)*30,"mmmm")),"")</f>
        <v>maj</v>
      </c>
      <c r="I2016" s="3">
        <f>IF(A2016="","",YEAR(A2016))</f>
        <v>2017</v>
      </c>
      <c r="J2016" s="17" t="str">
        <f t="shared" si="32"/>
        <v>maj</v>
      </c>
    </row>
    <row r="2017" spans="1:10" s="2" customFormat="1" ht="15.75" x14ac:dyDescent="0.25">
      <c r="A2017" s="15">
        <v>42879</v>
      </c>
      <c r="B2017" s="16" t="s">
        <v>11</v>
      </c>
      <c r="C2017" s="3" t="s">
        <v>46</v>
      </c>
      <c r="D2017" s="3">
        <v>10</v>
      </c>
      <c r="E2017" s="3"/>
      <c r="F2017" s="3">
        <f>IF(A2017="","",D2017+E2017)</f>
        <v>10</v>
      </c>
      <c r="G2017" s="3" t="str">
        <f>IF(A2017="","",TEXT(DAY(A2017),"dddd"))</f>
        <v>wtorek</v>
      </c>
      <c r="H2017" s="3" t="str">
        <f>IFERROR(IF(A2017="","",TEXT(MONTH(A2017)*30,"mmmm")),"")</f>
        <v>maj</v>
      </c>
      <c r="I2017" s="3">
        <f>IF(A2017="","",YEAR(A2017))</f>
        <v>2017</v>
      </c>
      <c r="J2017" s="17" t="str">
        <f t="shared" si="32"/>
        <v>maj</v>
      </c>
    </row>
    <row r="2018" spans="1:10" s="2" customFormat="1" ht="15.75" x14ac:dyDescent="0.25">
      <c r="A2018" s="15">
        <v>42879</v>
      </c>
      <c r="B2018" s="16" t="s">
        <v>11</v>
      </c>
      <c r="C2018" s="3" t="s">
        <v>64</v>
      </c>
      <c r="D2018" s="3">
        <v>182</v>
      </c>
      <c r="E2018" s="3">
        <v>1</v>
      </c>
      <c r="F2018" s="3">
        <f>IF(A2018="","",D2018+E2018)</f>
        <v>183</v>
      </c>
      <c r="G2018" s="3" t="str">
        <f>IF(A2018="","",TEXT(DAY(A2018),"dddd"))</f>
        <v>wtorek</v>
      </c>
      <c r="H2018" s="3" t="str">
        <f>IFERROR(IF(A2018="","",TEXT(MONTH(A2018)*30,"mmmm")),"")</f>
        <v>maj</v>
      </c>
      <c r="I2018" s="3">
        <f>IF(A2018="","",YEAR(A2018))</f>
        <v>2017</v>
      </c>
      <c r="J2018" s="17" t="str">
        <f t="shared" si="32"/>
        <v>maj</v>
      </c>
    </row>
    <row r="2019" spans="1:10" s="2" customFormat="1" ht="15.75" x14ac:dyDescent="0.25">
      <c r="A2019" s="15">
        <v>42879</v>
      </c>
      <c r="B2019" s="16" t="s">
        <v>12</v>
      </c>
      <c r="C2019" s="3" t="s">
        <v>59</v>
      </c>
      <c r="D2019" s="3">
        <v>911</v>
      </c>
      <c r="E2019" s="3">
        <v>12</v>
      </c>
      <c r="F2019" s="3">
        <f>IF(A2019="","",D2019+E2019)</f>
        <v>923</v>
      </c>
      <c r="G2019" s="3" t="str">
        <f>IF(A2019="","",TEXT(DAY(A2019),"dddd"))</f>
        <v>wtorek</v>
      </c>
      <c r="H2019" s="3" t="str">
        <f>IFERROR(IF(A2019="","",TEXT(MONTH(A2019)*30,"mmmm")),"")</f>
        <v>maj</v>
      </c>
      <c r="I2019" s="3">
        <f>IF(A2019="","",YEAR(A2019))</f>
        <v>2017</v>
      </c>
      <c r="J2019" s="17" t="str">
        <f t="shared" si="32"/>
        <v>maj</v>
      </c>
    </row>
    <row r="2020" spans="1:10" s="2" customFormat="1" ht="15.75" x14ac:dyDescent="0.25">
      <c r="A2020" s="15">
        <v>42879</v>
      </c>
      <c r="B2020" s="16" t="s">
        <v>12</v>
      </c>
      <c r="C2020" s="3" t="s">
        <v>35</v>
      </c>
      <c r="D2020" s="3">
        <v>150</v>
      </c>
      <c r="E2020" s="3"/>
      <c r="F2020" s="3">
        <f>IF(A2020="","",D2020+E2020)</f>
        <v>150</v>
      </c>
      <c r="G2020" s="3" t="str">
        <f>IF(A2020="","",TEXT(DAY(A2020),"dddd"))</f>
        <v>wtorek</v>
      </c>
      <c r="H2020" s="3" t="str">
        <f>IFERROR(IF(A2020="","",TEXT(MONTH(A2020)*30,"mmmm")),"")</f>
        <v>maj</v>
      </c>
      <c r="I2020" s="3">
        <f>IF(A2020="","",YEAR(A2020))</f>
        <v>2017</v>
      </c>
      <c r="J2020" s="17" t="str">
        <f t="shared" si="32"/>
        <v>maj</v>
      </c>
    </row>
    <row r="2021" spans="1:10" s="2" customFormat="1" ht="15.75" x14ac:dyDescent="0.25">
      <c r="A2021" s="15">
        <v>42879</v>
      </c>
      <c r="B2021" s="16" t="s">
        <v>12</v>
      </c>
      <c r="C2021" s="3" t="s">
        <v>16</v>
      </c>
      <c r="D2021" s="3">
        <v>1599</v>
      </c>
      <c r="E2021" s="3">
        <v>1</v>
      </c>
      <c r="F2021" s="3">
        <f>IF(A2021="","",D2021+E2021)</f>
        <v>1600</v>
      </c>
      <c r="G2021" s="3" t="str">
        <f>IF(A2021="","",TEXT(DAY(A2021),"dddd"))</f>
        <v>wtorek</v>
      </c>
      <c r="H2021" s="3" t="str">
        <f>IFERROR(IF(A2021="","",TEXT(MONTH(A2021)*30,"mmmm")),"")</f>
        <v>maj</v>
      </c>
      <c r="I2021" s="3">
        <f>IF(A2021="","",YEAR(A2021))</f>
        <v>2017</v>
      </c>
      <c r="J2021" s="17" t="str">
        <f t="shared" si="32"/>
        <v>maj</v>
      </c>
    </row>
    <row r="2022" spans="1:10" s="2" customFormat="1" ht="15.75" x14ac:dyDescent="0.25">
      <c r="A2022" s="15">
        <v>42879</v>
      </c>
      <c r="B2022" s="16" t="s">
        <v>12</v>
      </c>
      <c r="C2022" s="3" t="s">
        <v>69</v>
      </c>
      <c r="D2022" s="3">
        <v>758</v>
      </c>
      <c r="E2022" s="3"/>
      <c r="F2022" s="3">
        <f>IF(A2022="","",D2022+E2022)</f>
        <v>758</v>
      </c>
      <c r="G2022" s="3" t="str">
        <f>IF(A2022="","",TEXT(DAY(A2022),"dddd"))</f>
        <v>wtorek</v>
      </c>
      <c r="H2022" s="3" t="str">
        <f>IFERROR(IF(A2022="","",TEXT(MONTH(A2022)*30,"mmmm")),"")</f>
        <v>maj</v>
      </c>
      <c r="I2022" s="3">
        <f>IF(A2022="","",YEAR(A2022))</f>
        <v>2017</v>
      </c>
      <c r="J2022" s="17" t="str">
        <f t="shared" si="32"/>
        <v>maj</v>
      </c>
    </row>
    <row r="2023" spans="1:10" s="2" customFormat="1" ht="15.75" x14ac:dyDescent="0.25">
      <c r="A2023" s="15">
        <v>42880</v>
      </c>
      <c r="B2023" s="16" t="s">
        <v>10</v>
      </c>
      <c r="C2023" s="3" t="s">
        <v>175</v>
      </c>
      <c r="D2023" s="3">
        <v>400</v>
      </c>
      <c r="E2023" s="3">
        <v>71</v>
      </c>
      <c r="F2023" s="3">
        <f>IF(A2023="","",D2023+E2023)</f>
        <v>471</v>
      </c>
      <c r="G2023" s="3" t="str">
        <f>IF(A2023="","",TEXT(DAY(A2023),"dddd"))</f>
        <v>środa</v>
      </c>
      <c r="H2023" s="3" t="str">
        <f>IFERROR(IF(A2023="","",TEXT(MONTH(A2023)*30,"mmmm")),"")</f>
        <v>maj</v>
      </c>
      <c r="I2023" s="3">
        <f>IF(A2023="","",YEAR(A2023))</f>
        <v>2017</v>
      </c>
      <c r="J2023" s="17" t="str">
        <f t="shared" si="32"/>
        <v>maj</v>
      </c>
    </row>
    <row r="2024" spans="1:10" s="2" customFormat="1" ht="15.75" x14ac:dyDescent="0.25">
      <c r="A2024" s="15">
        <v>42880</v>
      </c>
      <c r="B2024" s="16" t="s">
        <v>10</v>
      </c>
      <c r="C2024" s="3" t="s">
        <v>45</v>
      </c>
      <c r="D2024" s="3">
        <v>288</v>
      </c>
      <c r="E2024" s="3"/>
      <c r="F2024" s="3">
        <f>IF(A2024="","",D2024+E2024)</f>
        <v>288</v>
      </c>
      <c r="G2024" s="3" t="str">
        <f>IF(A2024="","",TEXT(DAY(A2024),"dddd"))</f>
        <v>środa</v>
      </c>
      <c r="H2024" s="3" t="str">
        <f>IFERROR(IF(A2024="","",TEXT(MONTH(A2024)*30,"mmmm")),"")</f>
        <v>maj</v>
      </c>
      <c r="I2024" s="3">
        <f>IF(A2024="","",YEAR(A2024))</f>
        <v>2017</v>
      </c>
      <c r="J2024" s="17" t="str">
        <f t="shared" si="32"/>
        <v>maj</v>
      </c>
    </row>
    <row r="2025" spans="1:10" s="2" customFormat="1" ht="15.75" x14ac:dyDescent="0.25">
      <c r="A2025" s="15">
        <v>42880</v>
      </c>
      <c r="B2025" s="16" t="s">
        <v>10</v>
      </c>
      <c r="C2025" s="3" t="s">
        <v>176</v>
      </c>
      <c r="D2025" s="3">
        <v>162</v>
      </c>
      <c r="E2025" s="3">
        <v>9</v>
      </c>
      <c r="F2025" s="3">
        <f>IF(A2025="","",D2025+E2025)</f>
        <v>171</v>
      </c>
      <c r="G2025" s="3" t="str">
        <f>IF(A2025="","",TEXT(DAY(A2025),"dddd"))</f>
        <v>środa</v>
      </c>
      <c r="H2025" s="3" t="str">
        <f>IFERROR(IF(A2025="","",TEXT(MONTH(A2025)*30,"mmmm")),"")</f>
        <v>maj</v>
      </c>
      <c r="I2025" s="3">
        <f>IF(A2025="","",YEAR(A2025))</f>
        <v>2017</v>
      </c>
      <c r="J2025" s="17" t="str">
        <f t="shared" si="32"/>
        <v>maj</v>
      </c>
    </row>
    <row r="2026" spans="1:10" s="2" customFormat="1" ht="15.75" x14ac:dyDescent="0.25">
      <c r="A2026" s="15">
        <v>42880</v>
      </c>
      <c r="B2026" s="16" t="s">
        <v>10</v>
      </c>
      <c r="C2026" s="3" t="s">
        <v>148</v>
      </c>
      <c r="D2026" s="3">
        <v>2897</v>
      </c>
      <c r="E2026" s="3"/>
      <c r="F2026" s="3">
        <f>IF(A2026="","",D2026+E2026)</f>
        <v>2897</v>
      </c>
      <c r="G2026" s="3" t="str">
        <f>IF(A2026="","",TEXT(DAY(A2026),"dddd"))</f>
        <v>środa</v>
      </c>
      <c r="H2026" s="3" t="str">
        <f>IFERROR(IF(A2026="","",TEXT(MONTH(A2026)*30,"mmmm")),"")</f>
        <v>maj</v>
      </c>
      <c r="I2026" s="3">
        <f>IF(A2026="","",YEAR(A2026))</f>
        <v>2017</v>
      </c>
      <c r="J2026" s="17" t="str">
        <f t="shared" si="32"/>
        <v>maj</v>
      </c>
    </row>
    <row r="2027" spans="1:10" s="2" customFormat="1" ht="15.75" x14ac:dyDescent="0.25">
      <c r="A2027" s="15">
        <v>42880</v>
      </c>
      <c r="B2027" s="16" t="s">
        <v>10</v>
      </c>
      <c r="C2027" s="3" t="s">
        <v>177</v>
      </c>
      <c r="D2027" s="3">
        <v>5</v>
      </c>
      <c r="E2027" s="3"/>
      <c r="F2027" s="3">
        <f>IF(A2027="","",D2027+E2027)</f>
        <v>5</v>
      </c>
      <c r="G2027" s="3" t="str">
        <f>IF(A2027="","",TEXT(DAY(A2027),"dddd"))</f>
        <v>środa</v>
      </c>
      <c r="H2027" s="3" t="str">
        <f>IFERROR(IF(A2027="","",TEXT(MONTH(A2027)*30,"mmmm")),"")</f>
        <v>maj</v>
      </c>
      <c r="I2027" s="3">
        <f>IF(A2027="","",YEAR(A2027))</f>
        <v>2017</v>
      </c>
      <c r="J2027" s="17" t="str">
        <f t="shared" si="32"/>
        <v>maj</v>
      </c>
    </row>
    <row r="2028" spans="1:10" s="2" customFormat="1" ht="15.75" x14ac:dyDescent="0.25">
      <c r="A2028" s="15">
        <v>42880</v>
      </c>
      <c r="B2028" s="16" t="s">
        <v>10</v>
      </c>
      <c r="C2028" s="3" t="s">
        <v>98</v>
      </c>
      <c r="D2028" s="3">
        <v>68</v>
      </c>
      <c r="E2028" s="3"/>
      <c r="F2028" s="3">
        <f>IF(A2028="","",D2028+E2028)</f>
        <v>68</v>
      </c>
      <c r="G2028" s="3" t="str">
        <f>IF(A2028="","",TEXT(DAY(A2028),"dddd"))</f>
        <v>środa</v>
      </c>
      <c r="H2028" s="3" t="str">
        <f>IFERROR(IF(A2028="","",TEXT(MONTH(A2028)*30,"mmmm")),"")</f>
        <v>maj</v>
      </c>
      <c r="I2028" s="3">
        <f>IF(A2028="","",YEAR(A2028))</f>
        <v>2017</v>
      </c>
      <c r="J2028" s="17" t="str">
        <f t="shared" si="32"/>
        <v>maj</v>
      </c>
    </row>
    <row r="2029" spans="1:10" s="2" customFormat="1" ht="15.75" x14ac:dyDescent="0.25">
      <c r="A2029" s="15">
        <v>42880</v>
      </c>
      <c r="B2029" s="16" t="s">
        <v>10</v>
      </c>
      <c r="C2029" s="3" t="s">
        <v>178</v>
      </c>
      <c r="D2029" s="3">
        <v>35</v>
      </c>
      <c r="E2029" s="3"/>
      <c r="F2029" s="3">
        <f>IF(A2029="","",D2029+E2029)</f>
        <v>35</v>
      </c>
      <c r="G2029" s="3" t="str">
        <f>IF(A2029="","",TEXT(DAY(A2029),"dddd"))</f>
        <v>środa</v>
      </c>
      <c r="H2029" s="3" t="str">
        <f>IFERROR(IF(A2029="","",TEXT(MONTH(A2029)*30,"mmmm")),"")</f>
        <v>maj</v>
      </c>
      <c r="I2029" s="3">
        <f>IF(A2029="","",YEAR(A2029))</f>
        <v>2017</v>
      </c>
      <c r="J2029" s="17" t="str">
        <f t="shared" si="32"/>
        <v>maj</v>
      </c>
    </row>
    <row r="2030" spans="1:10" s="2" customFormat="1" ht="15.75" x14ac:dyDescent="0.25">
      <c r="A2030" s="15">
        <v>42880</v>
      </c>
      <c r="B2030" s="16" t="s">
        <v>10</v>
      </c>
      <c r="C2030" s="3" t="s">
        <v>179</v>
      </c>
      <c r="D2030" s="3">
        <v>1</v>
      </c>
      <c r="E2030" s="3"/>
      <c r="F2030" s="3">
        <f>IF(A2030="","",D2030+E2030)</f>
        <v>1</v>
      </c>
      <c r="G2030" s="3" t="str">
        <f>IF(A2030="","",TEXT(DAY(A2030),"dddd"))</f>
        <v>środa</v>
      </c>
      <c r="H2030" s="3" t="str">
        <f>IFERROR(IF(A2030="","",TEXT(MONTH(A2030)*30,"mmmm")),"")</f>
        <v>maj</v>
      </c>
      <c r="I2030" s="3">
        <f>IF(A2030="","",YEAR(A2030))</f>
        <v>2017</v>
      </c>
      <c r="J2030" s="17" t="str">
        <f t="shared" si="32"/>
        <v>maj</v>
      </c>
    </row>
    <row r="2031" spans="1:10" s="2" customFormat="1" ht="15.75" x14ac:dyDescent="0.25">
      <c r="A2031" s="15">
        <v>42880</v>
      </c>
      <c r="B2031" s="16" t="s">
        <v>10</v>
      </c>
      <c r="C2031" s="3" t="s">
        <v>16</v>
      </c>
      <c r="D2031" s="3">
        <v>2990</v>
      </c>
      <c r="E2031" s="3">
        <v>3</v>
      </c>
      <c r="F2031" s="3">
        <f>IF(A2031="","",D2031+E2031)</f>
        <v>2993</v>
      </c>
      <c r="G2031" s="3" t="str">
        <f>IF(A2031="","",TEXT(DAY(A2031),"dddd"))</f>
        <v>środa</v>
      </c>
      <c r="H2031" s="3" t="str">
        <f>IFERROR(IF(A2031="","",TEXT(MONTH(A2031)*30,"mmmm")),"")</f>
        <v>maj</v>
      </c>
      <c r="I2031" s="3">
        <f>IF(A2031="","",YEAR(A2031))</f>
        <v>2017</v>
      </c>
      <c r="J2031" s="17" t="str">
        <f t="shared" si="32"/>
        <v>maj</v>
      </c>
    </row>
    <row r="2032" spans="1:10" s="2" customFormat="1" ht="15.75" x14ac:dyDescent="0.25">
      <c r="A2032" s="15">
        <v>42880</v>
      </c>
      <c r="B2032" s="16" t="s">
        <v>10</v>
      </c>
      <c r="C2032" s="3" t="s">
        <v>164</v>
      </c>
      <c r="D2032" s="3">
        <v>10</v>
      </c>
      <c r="E2032" s="3"/>
      <c r="F2032" s="3">
        <f>IF(A2032="","",D2032+E2032)</f>
        <v>10</v>
      </c>
      <c r="G2032" s="3" t="str">
        <f>IF(A2032="","",TEXT(DAY(A2032),"dddd"))</f>
        <v>środa</v>
      </c>
      <c r="H2032" s="3" t="str">
        <f>IFERROR(IF(A2032="","",TEXT(MONTH(A2032)*30,"mmmm")),"")</f>
        <v>maj</v>
      </c>
      <c r="I2032" s="3">
        <f>IF(A2032="","",YEAR(A2032))</f>
        <v>2017</v>
      </c>
      <c r="J2032" s="17" t="str">
        <f t="shared" si="32"/>
        <v>maj</v>
      </c>
    </row>
    <row r="2033" spans="1:10" s="2" customFormat="1" ht="15.75" x14ac:dyDescent="0.25">
      <c r="A2033" s="15">
        <v>42880</v>
      </c>
      <c r="B2033" s="16" t="s">
        <v>10</v>
      </c>
      <c r="C2033" s="3" t="s">
        <v>114</v>
      </c>
      <c r="D2033" s="3">
        <v>10</v>
      </c>
      <c r="E2033" s="3"/>
      <c r="F2033" s="3">
        <f>IF(A2033="","",D2033+E2033)</f>
        <v>10</v>
      </c>
      <c r="G2033" s="3" t="str">
        <f>IF(A2033="","",TEXT(DAY(A2033),"dddd"))</f>
        <v>środa</v>
      </c>
      <c r="H2033" s="3" t="str">
        <f>IFERROR(IF(A2033="","",TEXT(MONTH(A2033)*30,"mmmm")),"")</f>
        <v>maj</v>
      </c>
      <c r="I2033" s="3">
        <f>IF(A2033="","",YEAR(A2033))</f>
        <v>2017</v>
      </c>
      <c r="J2033" s="17" t="str">
        <f t="shared" si="32"/>
        <v>maj</v>
      </c>
    </row>
    <row r="2034" spans="1:10" s="2" customFormat="1" ht="15.75" x14ac:dyDescent="0.25">
      <c r="A2034" s="15">
        <v>42880</v>
      </c>
      <c r="B2034" s="16" t="s">
        <v>10</v>
      </c>
      <c r="C2034" s="3" t="s">
        <v>101</v>
      </c>
      <c r="D2034" s="3">
        <v>10</v>
      </c>
      <c r="E2034" s="3">
        <v>1</v>
      </c>
      <c r="F2034" s="3">
        <f>IF(A2034="","",D2034+E2034)</f>
        <v>11</v>
      </c>
      <c r="G2034" s="3" t="str">
        <f>IF(A2034="","",TEXT(DAY(A2034),"dddd"))</f>
        <v>środa</v>
      </c>
      <c r="H2034" s="3" t="str">
        <f>IFERROR(IF(A2034="","",TEXT(MONTH(A2034)*30,"mmmm")),"")</f>
        <v>maj</v>
      </c>
      <c r="I2034" s="3">
        <f>IF(A2034="","",YEAR(A2034))</f>
        <v>2017</v>
      </c>
      <c r="J2034" s="17" t="str">
        <f t="shared" si="32"/>
        <v>maj</v>
      </c>
    </row>
    <row r="2035" spans="1:10" s="2" customFormat="1" ht="15.75" x14ac:dyDescent="0.25">
      <c r="A2035" s="15">
        <v>42880</v>
      </c>
      <c r="B2035" s="16" t="s">
        <v>10</v>
      </c>
      <c r="C2035" s="3" t="s">
        <v>53</v>
      </c>
      <c r="D2035" s="3">
        <v>60</v>
      </c>
      <c r="E2035" s="3"/>
      <c r="F2035" s="3">
        <f>IF(A2035="","",D2035+E2035)</f>
        <v>60</v>
      </c>
      <c r="G2035" s="3" t="str">
        <f>IF(A2035="","",TEXT(DAY(A2035),"dddd"))</f>
        <v>środa</v>
      </c>
      <c r="H2035" s="3" t="str">
        <f>IFERROR(IF(A2035="","",TEXT(MONTH(A2035)*30,"mmmm")),"")</f>
        <v>maj</v>
      </c>
      <c r="I2035" s="3">
        <f>IF(A2035="","",YEAR(A2035))</f>
        <v>2017</v>
      </c>
      <c r="J2035" s="17" t="str">
        <f t="shared" si="32"/>
        <v>maj</v>
      </c>
    </row>
    <row r="2036" spans="1:10" s="2" customFormat="1" ht="15.75" x14ac:dyDescent="0.25">
      <c r="A2036" s="15">
        <v>42880</v>
      </c>
      <c r="B2036" s="16" t="s">
        <v>10</v>
      </c>
      <c r="C2036" s="3" t="s">
        <v>180</v>
      </c>
      <c r="D2036" s="3">
        <v>60</v>
      </c>
      <c r="E2036" s="3"/>
      <c r="F2036" s="3">
        <f>IF(A2036="","",D2036+E2036)</f>
        <v>60</v>
      </c>
      <c r="G2036" s="3" t="str">
        <f>IF(A2036="","",TEXT(DAY(A2036),"dddd"))</f>
        <v>środa</v>
      </c>
      <c r="H2036" s="3" t="str">
        <f>IFERROR(IF(A2036="","",TEXT(MONTH(A2036)*30,"mmmm")),"")</f>
        <v>maj</v>
      </c>
      <c r="I2036" s="3">
        <f>IF(A2036="","",YEAR(A2036))</f>
        <v>2017</v>
      </c>
      <c r="J2036" s="17" t="str">
        <f t="shared" si="32"/>
        <v>maj</v>
      </c>
    </row>
    <row r="2037" spans="1:10" s="2" customFormat="1" ht="15.75" x14ac:dyDescent="0.25">
      <c r="A2037" s="15">
        <v>42880</v>
      </c>
      <c r="B2037" s="16" t="s">
        <v>10</v>
      </c>
      <c r="C2037" s="3" t="s">
        <v>36</v>
      </c>
      <c r="D2037" s="3">
        <v>12</v>
      </c>
      <c r="E2037" s="3"/>
      <c r="F2037" s="3">
        <f>IF(A2037="","",D2037+E2037)</f>
        <v>12</v>
      </c>
      <c r="G2037" s="3" t="str">
        <f>IF(A2037="","",TEXT(DAY(A2037),"dddd"))</f>
        <v>środa</v>
      </c>
      <c r="H2037" s="3" t="str">
        <f>IFERROR(IF(A2037="","",TEXT(MONTH(A2037)*30,"mmmm")),"")</f>
        <v>maj</v>
      </c>
      <c r="I2037" s="3">
        <f>IF(A2037="","",YEAR(A2037))</f>
        <v>2017</v>
      </c>
      <c r="J2037" s="17" t="str">
        <f t="shared" si="32"/>
        <v>maj</v>
      </c>
    </row>
    <row r="2038" spans="1:10" s="2" customFormat="1" ht="15.75" x14ac:dyDescent="0.25">
      <c r="A2038" s="15">
        <v>42880</v>
      </c>
      <c r="B2038" s="16" t="s">
        <v>10</v>
      </c>
      <c r="C2038" s="3" t="s">
        <v>181</v>
      </c>
      <c r="D2038" s="3">
        <v>50</v>
      </c>
      <c r="E2038" s="3"/>
      <c r="F2038" s="3">
        <f>IF(A2038="","",D2038+E2038)</f>
        <v>50</v>
      </c>
      <c r="G2038" s="3" t="str">
        <f>IF(A2038="","",TEXT(DAY(A2038),"dddd"))</f>
        <v>środa</v>
      </c>
      <c r="H2038" s="3" t="str">
        <f>IFERROR(IF(A2038="","",TEXT(MONTH(A2038)*30,"mmmm")),"")</f>
        <v>maj</v>
      </c>
      <c r="I2038" s="3">
        <f>IF(A2038="","",YEAR(A2038))</f>
        <v>2017</v>
      </c>
      <c r="J2038" s="17" t="str">
        <f t="shared" si="32"/>
        <v>maj</v>
      </c>
    </row>
    <row r="2039" spans="1:10" s="2" customFormat="1" ht="15.75" x14ac:dyDescent="0.25">
      <c r="A2039" s="15">
        <v>42880</v>
      </c>
      <c r="B2039" s="16" t="s">
        <v>10</v>
      </c>
      <c r="C2039" s="3" t="s">
        <v>182</v>
      </c>
      <c r="D2039" s="3">
        <v>575</v>
      </c>
      <c r="E2039" s="3">
        <v>11</v>
      </c>
      <c r="F2039" s="3">
        <f>IF(A2039="","",D2039+E2039)</f>
        <v>586</v>
      </c>
      <c r="G2039" s="3" t="str">
        <f>IF(A2039="","",TEXT(DAY(A2039),"dddd"))</f>
        <v>środa</v>
      </c>
      <c r="H2039" s="3" t="str">
        <f>IFERROR(IF(A2039="","",TEXT(MONTH(A2039)*30,"mmmm")),"")</f>
        <v>maj</v>
      </c>
      <c r="I2039" s="3">
        <f>IF(A2039="","",YEAR(A2039))</f>
        <v>2017</v>
      </c>
      <c r="J2039" s="17" t="str">
        <f t="shared" si="32"/>
        <v>maj</v>
      </c>
    </row>
    <row r="2040" spans="1:10" s="2" customFormat="1" ht="15.75" x14ac:dyDescent="0.25">
      <c r="A2040" s="15">
        <v>42880</v>
      </c>
      <c r="B2040" s="16" t="s">
        <v>10</v>
      </c>
      <c r="C2040" s="3" t="s">
        <v>46</v>
      </c>
      <c r="D2040" s="3">
        <v>20</v>
      </c>
      <c r="E2040" s="3"/>
      <c r="F2040" s="3">
        <f>IF(A2040="","",D2040+E2040)</f>
        <v>20</v>
      </c>
      <c r="G2040" s="3" t="str">
        <f>IF(A2040="","",TEXT(DAY(A2040),"dddd"))</f>
        <v>środa</v>
      </c>
      <c r="H2040" s="3" t="str">
        <f>IFERROR(IF(A2040="","",TEXT(MONTH(A2040)*30,"mmmm")),"")</f>
        <v>maj</v>
      </c>
      <c r="I2040" s="3">
        <f>IF(A2040="","",YEAR(A2040))</f>
        <v>2017</v>
      </c>
      <c r="J2040" s="17" t="str">
        <f t="shared" si="32"/>
        <v>maj</v>
      </c>
    </row>
    <row r="2041" spans="1:10" s="2" customFormat="1" ht="15.75" x14ac:dyDescent="0.25">
      <c r="A2041" s="15">
        <v>42880</v>
      </c>
      <c r="B2041" s="16" t="s">
        <v>11</v>
      </c>
      <c r="C2041" s="3" t="s">
        <v>37</v>
      </c>
      <c r="D2041" s="3">
        <v>200</v>
      </c>
      <c r="E2041" s="3">
        <v>9</v>
      </c>
      <c r="F2041" s="3">
        <f>IF(A2041="","",D2041+E2041)</f>
        <v>209</v>
      </c>
      <c r="G2041" s="3" t="str">
        <f>IF(A2041="","",TEXT(DAY(A2041),"dddd"))</f>
        <v>środa</v>
      </c>
      <c r="H2041" s="3" t="str">
        <f>IFERROR(IF(A2041="","",TEXT(MONTH(A2041)*30,"mmmm")),"")</f>
        <v>maj</v>
      </c>
      <c r="I2041" s="3">
        <f>IF(A2041="","",YEAR(A2041))</f>
        <v>2017</v>
      </c>
      <c r="J2041" s="17" t="str">
        <f t="shared" si="32"/>
        <v>maj</v>
      </c>
    </row>
    <row r="2042" spans="1:10" s="2" customFormat="1" ht="15.75" x14ac:dyDescent="0.25">
      <c r="A2042" s="15">
        <v>42880</v>
      </c>
      <c r="B2042" s="16" t="s">
        <v>11</v>
      </c>
      <c r="C2042" s="3" t="s">
        <v>183</v>
      </c>
      <c r="D2042" s="3">
        <v>327</v>
      </c>
      <c r="E2042" s="3">
        <v>1</v>
      </c>
      <c r="F2042" s="3">
        <f>IF(A2042="","",D2042+E2042)</f>
        <v>328</v>
      </c>
      <c r="G2042" s="3" t="str">
        <f>IF(A2042="","",TEXT(DAY(A2042),"dddd"))</f>
        <v>środa</v>
      </c>
      <c r="H2042" s="3" t="str">
        <f>IFERROR(IF(A2042="","",TEXT(MONTH(A2042)*30,"mmmm")),"")</f>
        <v>maj</v>
      </c>
      <c r="I2042" s="3">
        <f>IF(A2042="","",YEAR(A2042))</f>
        <v>2017</v>
      </c>
      <c r="J2042" s="17" t="str">
        <f t="shared" si="32"/>
        <v>maj</v>
      </c>
    </row>
    <row r="2043" spans="1:10" s="2" customFormat="1" ht="15.75" x14ac:dyDescent="0.25">
      <c r="A2043" s="15">
        <v>42880</v>
      </c>
      <c r="B2043" s="16" t="s">
        <v>11</v>
      </c>
      <c r="C2043" s="3" t="s">
        <v>23</v>
      </c>
      <c r="D2043" s="3">
        <v>320</v>
      </c>
      <c r="E2043" s="3">
        <v>8</v>
      </c>
      <c r="F2043" s="3">
        <f>IF(A2043="","",D2043+E2043)</f>
        <v>328</v>
      </c>
      <c r="G2043" s="3" t="str">
        <f>IF(A2043="","",TEXT(DAY(A2043),"dddd"))</f>
        <v>środa</v>
      </c>
      <c r="H2043" s="3" t="str">
        <f>IFERROR(IF(A2043="","",TEXT(MONTH(A2043)*30,"mmmm")),"")</f>
        <v>maj</v>
      </c>
      <c r="I2043" s="3">
        <f>IF(A2043="","",YEAR(A2043))</f>
        <v>2017</v>
      </c>
      <c r="J2043" s="17" t="str">
        <f t="shared" si="32"/>
        <v>maj</v>
      </c>
    </row>
    <row r="2044" spans="1:10" s="2" customFormat="1" ht="15.75" x14ac:dyDescent="0.25">
      <c r="A2044" s="15">
        <v>42880</v>
      </c>
      <c r="B2044" s="16" t="s">
        <v>12</v>
      </c>
      <c r="C2044" s="3" t="s">
        <v>69</v>
      </c>
      <c r="D2044" s="3">
        <v>336</v>
      </c>
      <c r="E2044" s="3"/>
      <c r="F2044" s="3">
        <f>IF(A2044="","",D2044+E2044)</f>
        <v>336</v>
      </c>
      <c r="G2044" s="3" t="str">
        <f>IF(A2044="","",TEXT(DAY(A2044),"dddd"))</f>
        <v>środa</v>
      </c>
      <c r="H2044" s="3" t="str">
        <f>IFERROR(IF(A2044="","",TEXT(MONTH(A2044)*30,"mmmm")),"")</f>
        <v>maj</v>
      </c>
      <c r="I2044" s="3">
        <f>IF(A2044="","",YEAR(A2044))</f>
        <v>2017</v>
      </c>
      <c r="J2044" s="17" t="str">
        <f t="shared" si="32"/>
        <v>maj</v>
      </c>
    </row>
    <row r="2045" spans="1:10" s="2" customFormat="1" ht="15.75" x14ac:dyDescent="0.25">
      <c r="A2045" s="15">
        <v>42880</v>
      </c>
      <c r="B2045" s="16" t="s">
        <v>12</v>
      </c>
      <c r="C2045" s="3" t="s">
        <v>16</v>
      </c>
      <c r="D2045" s="3">
        <v>1783</v>
      </c>
      <c r="E2045" s="3">
        <v>7</v>
      </c>
      <c r="F2045" s="3">
        <f>IF(A2045="","",D2045+E2045)</f>
        <v>1790</v>
      </c>
      <c r="G2045" s="3" t="str">
        <f>IF(A2045="","",TEXT(DAY(A2045),"dddd"))</f>
        <v>środa</v>
      </c>
      <c r="H2045" s="3" t="str">
        <f>IFERROR(IF(A2045="","",TEXT(MONTH(A2045)*30,"mmmm")),"")</f>
        <v>maj</v>
      </c>
      <c r="I2045" s="3">
        <f>IF(A2045="","",YEAR(A2045))</f>
        <v>2017</v>
      </c>
      <c r="J2045" s="17" t="str">
        <f t="shared" si="32"/>
        <v>maj</v>
      </c>
    </row>
    <row r="2046" spans="1:10" s="2" customFormat="1" ht="15.75" x14ac:dyDescent="0.25">
      <c r="A2046" s="15">
        <v>42880</v>
      </c>
      <c r="B2046" s="16" t="s">
        <v>12</v>
      </c>
      <c r="C2046" s="3" t="s">
        <v>31</v>
      </c>
      <c r="D2046" s="3">
        <v>200</v>
      </c>
      <c r="E2046" s="3"/>
      <c r="F2046" s="3">
        <f>IF(A2046="","",D2046+E2046)</f>
        <v>200</v>
      </c>
      <c r="G2046" s="3" t="str">
        <f>IF(A2046="","",TEXT(DAY(A2046),"dddd"))</f>
        <v>środa</v>
      </c>
      <c r="H2046" s="3" t="str">
        <f>IFERROR(IF(A2046="","",TEXT(MONTH(A2046)*30,"mmmm")),"")</f>
        <v>maj</v>
      </c>
      <c r="I2046" s="3">
        <f>IF(A2046="","",YEAR(A2046))</f>
        <v>2017</v>
      </c>
      <c r="J2046" s="17" t="str">
        <f t="shared" si="32"/>
        <v>maj</v>
      </c>
    </row>
    <row r="2047" spans="1:10" s="2" customFormat="1" ht="15.75" x14ac:dyDescent="0.25">
      <c r="A2047" s="15">
        <v>42880</v>
      </c>
      <c r="B2047" s="16" t="s">
        <v>12</v>
      </c>
      <c r="C2047" s="3" t="s">
        <v>15</v>
      </c>
      <c r="D2047" s="3">
        <v>400</v>
      </c>
      <c r="E2047" s="3">
        <v>16</v>
      </c>
      <c r="F2047" s="3">
        <f>IF(A2047="","",D2047+E2047)</f>
        <v>416</v>
      </c>
      <c r="G2047" s="3" t="str">
        <f>IF(A2047="","",TEXT(DAY(A2047),"dddd"))</f>
        <v>środa</v>
      </c>
      <c r="H2047" s="3" t="str">
        <f>IFERROR(IF(A2047="","",TEXT(MONTH(A2047)*30,"mmmm")),"")</f>
        <v>maj</v>
      </c>
      <c r="I2047" s="3">
        <f>IF(A2047="","",YEAR(A2047))</f>
        <v>2017</v>
      </c>
      <c r="J2047" s="17" t="str">
        <f t="shared" si="32"/>
        <v>maj</v>
      </c>
    </row>
    <row r="2048" spans="1:10" s="2" customFormat="1" ht="15.75" x14ac:dyDescent="0.25">
      <c r="A2048" s="15">
        <v>42880</v>
      </c>
      <c r="B2048" s="16" t="s">
        <v>12</v>
      </c>
      <c r="C2048" s="3" t="s">
        <v>148</v>
      </c>
      <c r="D2048" s="3">
        <v>1760</v>
      </c>
      <c r="E2048" s="3"/>
      <c r="F2048" s="3">
        <f>IF(A2048="","",D2048+E2048)</f>
        <v>1760</v>
      </c>
      <c r="G2048" s="3" t="str">
        <f>IF(A2048="","",TEXT(DAY(A2048),"dddd"))</f>
        <v>środa</v>
      </c>
      <c r="H2048" s="3" t="str">
        <f>IFERROR(IF(A2048="","",TEXT(MONTH(A2048)*30,"mmmm")),"")</f>
        <v>maj</v>
      </c>
      <c r="I2048" s="3">
        <f>IF(A2048="","",YEAR(A2048))</f>
        <v>2017</v>
      </c>
      <c r="J2048" s="17" t="str">
        <f t="shared" si="32"/>
        <v>maj</v>
      </c>
    </row>
    <row r="2049" spans="1:10" s="2" customFormat="1" ht="15.75" x14ac:dyDescent="0.25">
      <c r="A2049" s="15">
        <v>42880</v>
      </c>
      <c r="B2049" s="16" t="s">
        <v>12</v>
      </c>
      <c r="C2049" s="3" t="s">
        <v>38</v>
      </c>
      <c r="D2049" s="3">
        <v>123</v>
      </c>
      <c r="E2049" s="3">
        <v>18</v>
      </c>
      <c r="F2049" s="3">
        <f>IF(A2049="","",D2049+E2049)</f>
        <v>141</v>
      </c>
      <c r="G2049" s="3" t="str">
        <f>IF(A2049="","",TEXT(DAY(A2049),"dddd"))</f>
        <v>środa</v>
      </c>
      <c r="H2049" s="3" t="str">
        <f>IFERROR(IF(A2049="","",TEXT(MONTH(A2049)*30,"mmmm")),"")</f>
        <v>maj</v>
      </c>
      <c r="I2049" s="3">
        <f>IF(A2049="","",YEAR(A2049))</f>
        <v>2017</v>
      </c>
      <c r="J2049" s="17" t="str">
        <f t="shared" si="32"/>
        <v>maj</v>
      </c>
    </row>
    <row r="2050" spans="1:10" s="2" customFormat="1" ht="15.75" x14ac:dyDescent="0.25">
      <c r="A2050" s="15">
        <v>42880</v>
      </c>
      <c r="B2050" s="16" t="s">
        <v>12</v>
      </c>
      <c r="C2050" s="3" t="s">
        <v>39</v>
      </c>
      <c r="D2050" s="3">
        <v>7</v>
      </c>
      <c r="E2050" s="3"/>
      <c r="F2050" s="3">
        <f>IF(A2050="","",D2050+E2050)</f>
        <v>7</v>
      </c>
      <c r="G2050" s="3" t="str">
        <f>IF(A2050="","",TEXT(DAY(A2050),"dddd"))</f>
        <v>środa</v>
      </c>
      <c r="H2050" s="3" t="str">
        <f>IFERROR(IF(A2050="","",TEXT(MONTH(A2050)*30,"mmmm")),"")</f>
        <v>maj</v>
      </c>
      <c r="I2050" s="3">
        <f>IF(A2050="","",YEAR(A2050))</f>
        <v>2017</v>
      </c>
      <c r="J2050" s="17" t="str">
        <f t="shared" si="32"/>
        <v>maj</v>
      </c>
    </row>
    <row r="2051" spans="1:10" s="2" customFormat="1" ht="15.75" x14ac:dyDescent="0.25">
      <c r="A2051" s="15">
        <v>42881</v>
      </c>
      <c r="B2051" s="16" t="s">
        <v>10</v>
      </c>
      <c r="C2051" s="3" t="s">
        <v>26</v>
      </c>
      <c r="D2051" s="3">
        <v>317</v>
      </c>
      <c r="E2051" s="3">
        <v>3</v>
      </c>
      <c r="F2051" s="3">
        <f>IF(A2051="","",D2051+E2051)</f>
        <v>320</v>
      </c>
      <c r="G2051" s="3" t="str">
        <f>IF(A2051="","",TEXT(DAY(A2051),"dddd"))</f>
        <v>czwartek</v>
      </c>
      <c r="H2051" s="3" t="str">
        <f>IFERROR(IF(A2051="","",TEXT(MONTH(A2051)*30,"mmmm")),"")</f>
        <v>maj</v>
      </c>
      <c r="I2051" s="3">
        <f>IF(A2051="","",YEAR(A2051))</f>
        <v>2017</v>
      </c>
      <c r="J2051" s="17" t="str">
        <f t="shared" si="32"/>
        <v>maj</v>
      </c>
    </row>
    <row r="2052" spans="1:10" s="2" customFormat="1" ht="15.75" x14ac:dyDescent="0.25">
      <c r="A2052" s="15">
        <v>42881</v>
      </c>
      <c r="B2052" s="16" t="s">
        <v>10</v>
      </c>
      <c r="C2052" s="3" t="s">
        <v>42</v>
      </c>
      <c r="D2052" s="3">
        <v>101</v>
      </c>
      <c r="E2052" s="3"/>
      <c r="F2052" s="3">
        <f>IF(A2052="","",D2052+E2052)</f>
        <v>101</v>
      </c>
      <c r="G2052" s="3" t="str">
        <f>IF(A2052="","",TEXT(DAY(A2052),"dddd"))</f>
        <v>czwartek</v>
      </c>
      <c r="H2052" s="3" t="str">
        <f>IFERROR(IF(A2052="","",TEXT(MONTH(A2052)*30,"mmmm")),"")</f>
        <v>maj</v>
      </c>
      <c r="I2052" s="3">
        <f>IF(A2052="","",YEAR(A2052))</f>
        <v>2017</v>
      </c>
      <c r="J2052" s="17" t="str">
        <f t="shared" si="32"/>
        <v>maj</v>
      </c>
    </row>
    <row r="2053" spans="1:10" s="2" customFormat="1" ht="15.75" x14ac:dyDescent="0.25">
      <c r="A2053" s="15">
        <v>42881</v>
      </c>
      <c r="B2053" s="16" t="s">
        <v>10</v>
      </c>
      <c r="C2053" s="3" t="s">
        <v>14</v>
      </c>
      <c r="D2053" s="3">
        <v>40</v>
      </c>
      <c r="E2053" s="3"/>
      <c r="F2053" s="3">
        <f>IF(A2053="","",D2053+E2053)</f>
        <v>40</v>
      </c>
      <c r="G2053" s="3" t="str">
        <f>IF(A2053="","",TEXT(DAY(A2053),"dddd"))</f>
        <v>czwartek</v>
      </c>
      <c r="H2053" s="3" t="str">
        <f>IFERROR(IF(A2053="","",TEXT(MONTH(A2053)*30,"mmmm")),"")</f>
        <v>maj</v>
      </c>
      <c r="I2053" s="3">
        <f>IF(A2053="","",YEAR(A2053))</f>
        <v>2017</v>
      </c>
      <c r="J2053" s="17" t="str">
        <f t="shared" si="32"/>
        <v>maj</v>
      </c>
    </row>
    <row r="2054" spans="1:10" s="2" customFormat="1" ht="15.75" x14ac:dyDescent="0.25">
      <c r="A2054" s="15">
        <v>42881</v>
      </c>
      <c r="B2054" s="16" t="s">
        <v>10</v>
      </c>
      <c r="C2054" s="3" t="s">
        <v>25</v>
      </c>
      <c r="D2054" s="3">
        <v>139</v>
      </c>
      <c r="E2054" s="3"/>
      <c r="F2054" s="3">
        <f>IF(A2054="","",D2054+E2054)</f>
        <v>139</v>
      </c>
      <c r="G2054" s="3" t="str">
        <f>IF(A2054="","",TEXT(DAY(A2054),"dddd"))</f>
        <v>czwartek</v>
      </c>
      <c r="H2054" s="3" t="str">
        <f>IFERROR(IF(A2054="","",TEXT(MONTH(A2054)*30,"mmmm")),"")</f>
        <v>maj</v>
      </c>
      <c r="I2054" s="3">
        <f>IF(A2054="","",YEAR(A2054))</f>
        <v>2017</v>
      </c>
      <c r="J2054" s="17" t="str">
        <f t="shared" ref="J2054:J2117" si="33">H2054</f>
        <v>maj</v>
      </c>
    </row>
    <row r="2055" spans="1:10" s="2" customFormat="1" ht="15.75" x14ac:dyDescent="0.25">
      <c r="A2055" s="15">
        <v>42881</v>
      </c>
      <c r="B2055" s="16" t="s">
        <v>10</v>
      </c>
      <c r="C2055" s="3" t="s">
        <v>16</v>
      </c>
      <c r="D2055" s="3">
        <v>2999</v>
      </c>
      <c r="E2055" s="3"/>
      <c r="F2055" s="3">
        <f>IF(A2055="","",D2055+E2055)</f>
        <v>2999</v>
      </c>
      <c r="G2055" s="3" t="str">
        <f>IF(A2055="","",TEXT(DAY(A2055),"dddd"))</f>
        <v>czwartek</v>
      </c>
      <c r="H2055" s="3" t="str">
        <f>IFERROR(IF(A2055="","",TEXT(MONTH(A2055)*30,"mmmm")),"")</f>
        <v>maj</v>
      </c>
      <c r="I2055" s="3">
        <f>IF(A2055="","",YEAR(A2055))</f>
        <v>2017</v>
      </c>
      <c r="J2055" s="17" t="str">
        <f t="shared" si="33"/>
        <v>maj</v>
      </c>
    </row>
    <row r="2056" spans="1:10" s="2" customFormat="1" ht="15.75" x14ac:dyDescent="0.25">
      <c r="A2056" s="15">
        <v>42881</v>
      </c>
      <c r="B2056" s="16" t="s">
        <v>10</v>
      </c>
      <c r="C2056" s="3" t="s">
        <v>184</v>
      </c>
      <c r="D2056" s="3">
        <v>500</v>
      </c>
      <c r="E2056" s="3">
        <v>13</v>
      </c>
      <c r="F2056" s="3">
        <f>IF(A2056="","",D2056+E2056)</f>
        <v>513</v>
      </c>
      <c r="G2056" s="3" t="str">
        <f>IF(A2056="","",TEXT(DAY(A2056),"dddd"))</f>
        <v>czwartek</v>
      </c>
      <c r="H2056" s="3" t="str">
        <f>IFERROR(IF(A2056="","",TEXT(MONTH(A2056)*30,"mmmm")),"")</f>
        <v>maj</v>
      </c>
      <c r="I2056" s="3">
        <f>IF(A2056="","",YEAR(A2056))</f>
        <v>2017</v>
      </c>
      <c r="J2056" s="17" t="str">
        <f t="shared" si="33"/>
        <v>maj</v>
      </c>
    </row>
    <row r="2057" spans="1:10" s="2" customFormat="1" ht="15.75" x14ac:dyDescent="0.25">
      <c r="A2057" s="15">
        <v>42881</v>
      </c>
      <c r="B2057" s="16" t="s">
        <v>10</v>
      </c>
      <c r="C2057" s="3" t="s">
        <v>172</v>
      </c>
      <c r="D2057" s="3">
        <v>1</v>
      </c>
      <c r="E2057" s="3"/>
      <c r="F2057" s="3">
        <f>IF(A2057="","",D2057+E2057)</f>
        <v>1</v>
      </c>
      <c r="G2057" s="3" t="str">
        <f>IF(A2057="","",TEXT(DAY(A2057),"dddd"))</f>
        <v>czwartek</v>
      </c>
      <c r="H2057" s="3" t="str">
        <f>IFERROR(IF(A2057="","",TEXT(MONTH(A2057)*30,"mmmm")),"")</f>
        <v>maj</v>
      </c>
      <c r="I2057" s="3">
        <f>IF(A2057="","",YEAR(A2057))</f>
        <v>2017</v>
      </c>
      <c r="J2057" s="17" t="str">
        <f t="shared" si="33"/>
        <v>maj</v>
      </c>
    </row>
    <row r="2058" spans="1:10" s="2" customFormat="1" ht="15.75" x14ac:dyDescent="0.25">
      <c r="A2058" s="15">
        <v>42881</v>
      </c>
      <c r="B2058" s="16" t="s">
        <v>10</v>
      </c>
      <c r="C2058" s="3" t="s">
        <v>171</v>
      </c>
      <c r="D2058" s="3">
        <v>1</v>
      </c>
      <c r="E2058" s="3"/>
      <c r="F2058" s="3">
        <f>IF(A2058="","",D2058+E2058)</f>
        <v>1</v>
      </c>
      <c r="G2058" s="3" t="str">
        <f>IF(A2058="","",TEXT(DAY(A2058),"dddd"))</f>
        <v>czwartek</v>
      </c>
      <c r="H2058" s="3" t="str">
        <f>IFERROR(IF(A2058="","",TEXT(MONTH(A2058)*30,"mmmm")),"")</f>
        <v>maj</v>
      </c>
      <c r="I2058" s="3">
        <f>IF(A2058="","",YEAR(A2058))</f>
        <v>2017</v>
      </c>
      <c r="J2058" s="17" t="str">
        <f t="shared" si="33"/>
        <v>maj</v>
      </c>
    </row>
    <row r="2059" spans="1:10" s="2" customFormat="1" ht="15.75" x14ac:dyDescent="0.25">
      <c r="A2059" s="15">
        <v>42881</v>
      </c>
      <c r="B2059" s="16" t="s">
        <v>10</v>
      </c>
      <c r="C2059" s="3" t="s">
        <v>21</v>
      </c>
      <c r="D2059" s="3">
        <v>96</v>
      </c>
      <c r="E2059" s="3">
        <v>3</v>
      </c>
      <c r="F2059" s="3">
        <f>IF(A2059="","",D2059+E2059)</f>
        <v>99</v>
      </c>
      <c r="G2059" s="3" t="str">
        <f>IF(A2059="","",TEXT(DAY(A2059),"dddd"))</f>
        <v>czwartek</v>
      </c>
      <c r="H2059" s="3" t="str">
        <f>IFERROR(IF(A2059="","",TEXT(MONTH(A2059)*30,"mmmm")),"")</f>
        <v>maj</v>
      </c>
      <c r="I2059" s="3">
        <f>IF(A2059="","",YEAR(A2059))</f>
        <v>2017</v>
      </c>
      <c r="J2059" s="17" t="str">
        <f t="shared" si="33"/>
        <v>maj</v>
      </c>
    </row>
    <row r="2060" spans="1:10" s="2" customFormat="1" ht="15.75" x14ac:dyDescent="0.25">
      <c r="A2060" s="15">
        <v>42881</v>
      </c>
      <c r="B2060" s="16" t="s">
        <v>10</v>
      </c>
      <c r="C2060" s="3" t="s">
        <v>185</v>
      </c>
      <c r="D2060" s="3">
        <v>28</v>
      </c>
      <c r="E2060" s="3"/>
      <c r="F2060" s="3">
        <f>IF(A2060="","",D2060+E2060)</f>
        <v>28</v>
      </c>
      <c r="G2060" s="3" t="str">
        <f>IF(A2060="","",TEXT(DAY(A2060),"dddd"))</f>
        <v>czwartek</v>
      </c>
      <c r="H2060" s="3" t="str">
        <f>IFERROR(IF(A2060="","",TEXT(MONTH(A2060)*30,"mmmm")),"")</f>
        <v>maj</v>
      </c>
      <c r="I2060" s="3">
        <f>IF(A2060="","",YEAR(A2060))</f>
        <v>2017</v>
      </c>
      <c r="J2060" s="17" t="str">
        <f t="shared" si="33"/>
        <v>maj</v>
      </c>
    </row>
    <row r="2061" spans="1:10" s="2" customFormat="1" ht="15.75" x14ac:dyDescent="0.25">
      <c r="A2061" s="15">
        <v>42881</v>
      </c>
      <c r="B2061" s="16" t="s">
        <v>10</v>
      </c>
      <c r="C2061" s="3" t="s">
        <v>186</v>
      </c>
      <c r="D2061" s="3">
        <v>30</v>
      </c>
      <c r="E2061" s="3"/>
      <c r="F2061" s="3">
        <f>IF(A2061="","",D2061+E2061)</f>
        <v>30</v>
      </c>
      <c r="G2061" s="3" t="str">
        <f>IF(A2061="","",TEXT(DAY(A2061),"dddd"))</f>
        <v>czwartek</v>
      </c>
      <c r="H2061" s="3" t="str">
        <f>IFERROR(IF(A2061="","",TEXT(MONTH(A2061)*30,"mmmm")),"")</f>
        <v>maj</v>
      </c>
      <c r="I2061" s="3">
        <f>IF(A2061="","",YEAR(A2061))</f>
        <v>2017</v>
      </c>
      <c r="J2061" s="17" t="str">
        <f t="shared" si="33"/>
        <v>maj</v>
      </c>
    </row>
    <row r="2062" spans="1:10" s="2" customFormat="1" ht="15.75" x14ac:dyDescent="0.25">
      <c r="A2062" s="15">
        <v>42881</v>
      </c>
      <c r="B2062" s="16" t="s">
        <v>10</v>
      </c>
      <c r="C2062" s="3" t="s">
        <v>27</v>
      </c>
      <c r="D2062" s="3">
        <v>236</v>
      </c>
      <c r="E2062" s="3">
        <v>3</v>
      </c>
      <c r="F2062" s="3">
        <f>IF(A2062="","",D2062+E2062)</f>
        <v>239</v>
      </c>
      <c r="G2062" s="3" t="str">
        <f>IF(A2062="","",TEXT(DAY(A2062),"dddd"))</f>
        <v>czwartek</v>
      </c>
      <c r="H2062" s="3" t="str">
        <f>IFERROR(IF(A2062="","",TEXT(MONTH(A2062)*30,"mmmm")),"")</f>
        <v>maj</v>
      </c>
      <c r="I2062" s="3">
        <f>IF(A2062="","",YEAR(A2062))</f>
        <v>2017</v>
      </c>
      <c r="J2062" s="17" t="str">
        <f t="shared" si="33"/>
        <v>maj</v>
      </c>
    </row>
    <row r="2063" spans="1:10" s="2" customFormat="1" ht="15.75" x14ac:dyDescent="0.25">
      <c r="A2063" s="15">
        <v>42881</v>
      </c>
      <c r="B2063" s="16" t="s">
        <v>10</v>
      </c>
      <c r="C2063" s="3" t="s">
        <v>187</v>
      </c>
      <c r="D2063" s="3">
        <v>40</v>
      </c>
      <c r="E2063" s="3"/>
      <c r="F2063" s="3">
        <f>IF(A2063="","",D2063+E2063)</f>
        <v>40</v>
      </c>
      <c r="G2063" s="3" t="str">
        <f>IF(A2063="","",TEXT(DAY(A2063),"dddd"))</f>
        <v>czwartek</v>
      </c>
      <c r="H2063" s="3" t="str">
        <f>IFERROR(IF(A2063="","",TEXT(MONTH(A2063)*30,"mmmm")),"")</f>
        <v>maj</v>
      </c>
      <c r="I2063" s="3">
        <f>IF(A2063="","",YEAR(A2063))</f>
        <v>2017</v>
      </c>
      <c r="J2063" s="17" t="str">
        <f t="shared" si="33"/>
        <v>maj</v>
      </c>
    </row>
    <row r="2064" spans="1:10" s="2" customFormat="1" ht="15.75" x14ac:dyDescent="0.25">
      <c r="A2064" s="15">
        <v>42881</v>
      </c>
      <c r="B2064" s="16" t="s">
        <v>10</v>
      </c>
      <c r="C2064" s="3" t="s">
        <v>188</v>
      </c>
      <c r="D2064" s="3">
        <v>6</v>
      </c>
      <c r="E2064" s="3"/>
      <c r="F2064" s="3">
        <f>IF(A2064="","",D2064+E2064)</f>
        <v>6</v>
      </c>
      <c r="G2064" s="3" t="str">
        <f>IF(A2064="","",TEXT(DAY(A2064),"dddd"))</f>
        <v>czwartek</v>
      </c>
      <c r="H2064" s="3" t="str">
        <f>IFERROR(IF(A2064="","",TEXT(MONTH(A2064)*30,"mmmm")),"")</f>
        <v>maj</v>
      </c>
      <c r="I2064" s="3">
        <f>IF(A2064="","",YEAR(A2064))</f>
        <v>2017</v>
      </c>
      <c r="J2064" s="17" t="str">
        <f t="shared" si="33"/>
        <v>maj</v>
      </c>
    </row>
    <row r="2065" spans="1:10" s="2" customFormat="1" ht="15.75" x14ac:dyDescent="0.25">
      <c r="A2065" s="15">
        <v>42881</v>
      </c>
      <c r="B2065" s="16" t="s">
        <v>10</v>
      </c>
      <c r="C2065" s="3" t="s">
        <v>189</v>
      </c>
      <c r="D2065" s="3">
        <v>6</v>
      </c>
      <c r="E2065" s="3"/>
      <c r="F2065" s="3">
        <f>IF(A2065="","",D2065+E2065)</f>
        <v>6</v>
      </c>
      <c r="G2065" s="3" t="str">
        <f>IF(A2065="","",TEXT(DAY(A2065),"dddd"))</f>
        <v>czwartek</v>
      </c>
      <c r="H2065" s="3" t="str">
        <f>IFERROR(IF(A2065="","",TEXT(MONTH(A2065)*30,"mmmm")),"")</f>
        <v>maj</v>
      </c>
      <c r="I2065" s="3">
        <f>IF(A2065="","",YEAR(A2065))</f>
        <v>2017</v>
      </c>
      <c r="J2065" s="17" t="str">
        <f t="shared" si="33"/>
        <v>maj</v>
      </c>
    </row>
    <row r="2066" spans="1:10" s="2" customFormat="1" ht="15.75" x14ac:dyDescent="0.25">
      <c r="A2066" s="15">
        <v>42881</v>
      </c>
      <c r="B2066" s="16" t="s">
        <v>10</v>
      </c>
      <c r="C2066" s="3" t="s">
        <v>115</v>
      </c>
      <c r="D2066" s="3">
        <v>90</v>
      </c>
      <c r="E2066" s="3"/>
      <c r="F2066" s="3">
        <f>IF(A2066="","",D2066+E2066)</f>
        <v>90</v>
      </c>
      <c r="G2066" s="3" t="str">
        <f>IF(A2066="","",TEXT(DAY(A2066),"dddd"))</f>
        <v>czwartek</v>
      </c>
      <c r="H2066" s="3" t="str">
        <f>IFERROR(IF(A2066="","",TEXT(MONTH(A2066)*30,"mmmm")),"")</f>
        <v>maj</v>
      </c>
      <c r="I2066" s="3">
        <f>IF(A2066="","",YEAR(A2066))</f>
        <v>2017</v>
      </c>
      <c r="J2066" s="17" t="str">
        <f t="shared" si="33"/>
        <v>maj</v>
      </c>
    </row>
    <row r="2067" spans="1:10" s="2" customFormat="1" ht="15.75" x14ac:dyDescent="0.25">
      <c r="A2067" s="15">
        <v>42881</v>
      </c>
      <c r="B2067" s="16" t="s">
        <v>10</v>
      </c>
      <c r="C2067" s="3" t="s">
        <v>62</v>
      </c>
      <c r="D2067" s="3">
        <v>45</v>
      </c>
      <c r="E2067" s="3"/>
      <c r="F2067" s="3">
        <f>IF(A2067="","",D2067+E2067)</f>
        <v>45</v>
      </c>
      <c r="G2067" s="3" t="str">
        <f>IF(A2067="","",TEXT(DAY(A2067),"dddd"))</f>
        <v>czwartek</v>
      </c>
      <c r="H2067" s="3" t="str">
        <f>IFERROR(IF(A2067="","",TEXT(MONTH(A2067)*30,"mmmm")),"")</f>
        <v>maj</v>
      </c>
      <c r="I2067" s="3">
        <f>IF(A2067="","",YEAR(A2067))</f>
        <v>2017</v>
      </c>
      <c r="J2067" s="17" t="str">
        <f t="shared" si="33"/>
        <v>maj</v>
      </c>
    </row>
    <row r="2068" spans="1:10" s="2" customFormat="1" ht="15.75" x14ac:dyDescent="0.25">
      <c r="A2068" s="15">
        <v>42881</v>
      </c>
      <c r="B2068" s="16" t="s">
        <v>10</v>
      </c>
      <c r="C2068" s="3" t="s">
        <v>170</v>
      </c>
      <c r="D2068" s="3">
        <v>60</v>
      </c>
      <c r="E2068" s="3"/>
      <c r="F2068" s="3">
        <f>IF(A2068="","",D2068+E2068)</f>
        <v>60</v>
      </c>
      <c r="G2068" s="3" t="str">
        <f>IF(A2068="","",TEXT(DAY(A2068),"dddd"))</f>
        <v>czwartek</v>
      </c>
      <c r="H2068" s="3" t="str">
        <f>IFERROR(IF(A2068="","",TEXT(MONTH(A2068)*30,"mmmm")),"")</f>
        <v>maj</v>
      </c>
      <c r="I2068" s="3">
        <f>IF(A2068="","",YEAR(A2068))</f>
        <v>2017</v>
      </c>
      <c r="J2068" s="17" t="str">
        <f t="shared" si="33"/>
        <v>maj</v>
      </c>
    </row>
    <row r="2069" spans="1:10" s="2" customFormat="1" ht="15.75" x14ac:dyDescent="0.25">
      <c r="A2069" s="15">
        <v>42881</v>
      </c>
      <c r="B2069" s="16" t="s">
        <v>10</v>
      </c>
      <c r="C2069" s="3" t="s">
        <v>162</v>
      </c>
      <c r="D2069" s="3">
        <v>11</v>
      </c>
      <c r="E2069" s="3"/>
      <c r="F2069" s="3">
        <f>IF(A2069="","",D2069+E2069)</f>
        <v>11</v>
      </c>
      <c r="G2069" s="3" t="str">
        <f>IF(A2069="","",TEXT(DAY(A2069),"dddd"))</f>
        <v>czwartek</v>
      </c>
      <c r="H2069" s="3" t="str">
        <f>IFERROR(IF(A2069="","",TEXT(MONTH(A2069)*30,"mmmm")),"")</f>
        <v>maj</v>
      </c>
      <c r="I2069" s="3">
        <f>IF(A2069="","",YEAR(A2069))</f>
        <v>2017</v>
      </c>
      <c r="J2069" s="17" t="str">
        <f t="shared" si="33"/>
        <v>maj</v>
      </c>
    </row>
    <row r="2070" spans="1:10" s="2" customFormat="1" ht="15.75" x14ac:dyDescent="0.25">
      <c r="A2070" s="15">
        <v>42881</v>
      </c>
      <c r="B2070" s="16" t="s">
        <v>10</v>
      </c>
      <c r="C2070" s="3" t="s">
        <v>190</v>
      </c>
      <c r="D2070" s="3">
        <v>50</v>
      </c>
      <c r="E2070" s="3"/>
      <c r="F2070" s="3">
        <f>IF(A2070="","",D2070+E2070)</f>
        <v>50</v>
      </c>
      <c r="G2070" s="3" t="str">
        <f>IF(A2070="","",TEXT(DAY(A2070),"dddd"))</f>
        <v>czwartek</v>
      </c>
      <c r="H2070" s="3" t="str">
        <f>IFERROR(IF(A2070="","",TEXT(MONTH(A2070)*30,"mmmm")),"")</f>
        <v>maj</v>
      </c>
      <c r="I2070" s="3">
        <f>IF(A2070="","",YEAR(A2070))</f>
        <v>2017</v>
      </c>
      <c r="J2070" s="17" t="str">
        <f t="shared" si="33"/>
        <v>maj</v>
      </c>
    </row>
    <row r="2071" spans="1:10" s="2" customFormat="1" ht="15.75" x14ac:dyDescent="0.25">
      <c r="A2071" s="15">
        <v>42881</v>
      </c>
      <c r="B2071" s="16" t="s">
        <v>10</v>
      </c>
      <c r="C2071" s="3" t="s">
        <v>23</v>
      </c>
      <c r="D2071" s="3">
        <v>205</v>
      </c>
      <c r="E2071" s="3"/>
      <c r="F2071" s="3">
        <f>IF(A2071="","",D2071+E2071)</f>
        <v>205</v>
      </c>
      <c r="G2071" s="3" t="str">
        <f>IF(A2071="","",TEXT(DAY(A2071),"dddd"))</f>
        <v>czwartek</v>
      </c>
      <c r="H2071" s="3" t="str">
        <f>IFERROR(IF(A2071="","",TEXT(MONTH(A2071)*30,"mmmm")),"")</f>
        <v>maj</v>
      </c>
      <c r="I2071" s="3">
        <f>IF(A2071="","",YEAR(A2071))</f>
        <v>2017</v>
      </c>
      <c r="J2071" s="17" t="str">
        <f t="shared" si="33"/>
        <v>maj</v>
      </c>
    </row>
    <row r="2072" spans="1:10" s="2" customFormat="1" ht="15.75" x14ac:dyDescent="0.25">
      <c r="A2072" s="15">
        <v>42881</v>
      </c>
      <c r="B2072" s="16" t="s">
        <v>10</v>
      </c>
      <c r="C2072" s="3" t="s">
        <v>52</v>
      </c>
      <c r="D2072" s="3">
        <v>20</v>
      </c>
      <c r="E2072" s="3">
        <v>1</v>
      </c>
      <c r="F2072" s="3">
        <f>IF(A2072="","",D2072+E2072)</f>
        <v>21</v>
      </c>
      <c r="G2072" s="3" t="str">
        <f>IF(A2072="","",TEXT(DAY(A2072),"dddd"))</f>
        <v>czwartek</v>
      </c>
      <c r="H2072" s="3" t="str">
        <f>IFERROR(IF(A2072="","",TEXT(MONTH(A2072)*30,"mmmm")),"")</f>
        <v>maj</v>
      </c>
      <c r="I2072" s="3">
        <f>IF(A2072="","",YEAR(A2072))</f>
        <v>2017</v>
      </c>
      <c r="J2072" s="17" t="str">
        <f t="shared" si="33"/>
        <v>maj</v>
      </c>
    </row>
    <row r="2073" spans="1:10" s="2" customFormat="1" ht="15.75" x14ac:dyDescent="0.25">
      <c r="A2073" s="15">
        <v>42881</v>
      </c>
      <c r="B2073" s="16" t="s">
        <v>10</v>
      </c>
      <c r="C2073" s="3" t="s">
        <v>191</v>
      </c>
      <c r="D2073" s="3">
        <v>500</v>
      </c>
      <c r="E2073" s="3"/>
      <c r="F2073" s="3">
        <f>IF(A2073="","",D2073+E2073)</f>
        <v>500</v>
      </c>
      <c r="G2073" s="3" t="str">
        <f>IF(A2073="","",TEXT(DAY(A2073),"dddd"))</f>
        <v>czwartek</v>
      </c>
      <c r="H2073" s="3" t="str">
        <f>IFERROR(IF(A2073="","",TEXT(MONTH(A2073)*30,"mmmm")),"")</f>
        <v>maj</v>
      </c>
      <c r="I2073" s="3">
        <f>IF(A2073="","",YEAR(A2073))</f>
        <v>2017</v>
      </c>
      <c r="J2073" s="17" t="str">
        <f t="shared" si="33"/>
        <v>maj</v>
      </c>
    </row>
    <row r="2074" spans="1:10" s="2" customFormat="1" ht="15.75" x14ac:dyDescent="0.25">
      <c r="A2074" s="15">
        <v>42881</v>
      </c>
      <c r="B2074" s="16" t="s">
        <v>11</v>
      </c>
      <c r="C2074" s="3" t="s">
        <v>60</v>
      </c>
      <c r="D2074" s="3">
        <v>127</v>
      </c>
      <c r="E2074" s="3">
        <v>1</v>
      </c>
      <c r="F2074" s="3">
        <f>IF(A2074="","",D2074+E2074)</f>
        <v>128</v>
      </c>
      <c r="G2074" s="3" t="str">
        <f>IF(A2074="","",TEXT(DAY(A2074),"dddd"))</f>
        <v>czwartek</v>
      </c>
      <c r="H2074" s="3" t="str">
        <f>IFERROR(IF(A2074="","",TEXT(MONTH(A2074)*30,"mmmm")),"")</f>
        <v>maj</v>
      </c>
      <c r="I2074" s="3">
        <f>IF(A2074="","",YEAR(A2074))</f>
        <v>2017</v>
      </c>
      <c r="J2074" s="17" t="str">
        <f t="shared" si="33"/>
        <v>maj</v>
      </c>
    </row>
    <row r="2075" spans="1:10" s="2" customFormat="1" ht="15.75" x14ac:dyDescent="0.25">
      <c r="A2075" s="15">
        <v>42881</v>
      </c>
      <c r="B2075" s="16" t="s">
        <v>11</v>
      </c>
      <c r="C2075" s="3" t="s">
        <v>62</v>
      </c>
      <c r="D2075" s="3">
        <v>180</v>
      </c>
      <c r="E2075" s="3">
        <v>3</v>
      </c>
      <c r="F2075" s="3">
        <f>IF(A2075="","",D2075+E2075)</f>
        <v>183</v>
      </c>
      <c r="G2075" s="3" t="str">
        <f>IF(A2075="","",TEXT(DAY(A2075),"dddd"))</f>
        <v>czwartek</v>
      </c>
      <c r="H2075" s="3" t="str">
        <f>IFERROR(IF(A2075="","",TEXT(MONTH(A2075)*30,"mmmm")),"")</f>
        <v>maj</v>
      </c>
      <c r="I2075" s="3">
        <f>IF(A2075="","",YEAR(A2075))</f>
        <v>2017</v>
      </c>
      <c r="J2075" s="17" t="str">
        <f t="shared" si="33"/>
        <v>maj</v>
      </c>
    </row>
    <row r="2076" spans="1:10" s="2" customFormat="1" ht="15.75" x14ac:dyDescent="0.25">
      <c r="A2076" s="15">
        <v>42881</v>
      </c>
      <c r="B2076" s="16" t="s">
        <v>11</v>
      </c>
      <c r="C2076" s="3" t="s">
        <v>26</v>
      </c>
      <c r="D2076" s="3">
        <v>160</v>
      </c>
      <c r="E2076" s="3"/>
      <c r="F2076" s="3">
        <f>IF(A2076="","",D2076+E2076)</f>
        <v>160</v>
      </c>
      <c r="G2076" s="3" t="str">
        <f>IF(A2076="","",TEXT(DAY(A2076),"dddd"))</f>
        <v>czwartek</v>
      </c>
      <c r="H2076" s="3" t="str">
        <f>IFERROR(IF(A2076="","",TEXT(MONTH(A2076)*30,"mmmm")),"")</f>
        <v>maj</v>
      </c>
      <c r="I2076" s="3">
        <f>IF(A2076="","",YEAR(A2076))</f>
        <v>2017</v>
      </c>
      <c r="J2076" s="17" t="str">
        <f t="shared" si="33"/>
        <v>maj</v>
      </c>
    </row>
    <row r="2077" spans="1:10" s="2" customFormat="1" ht="15.75" x14ac:dyDescent="0.25">
      <c r="A2077" s="15">
        <v>42881</v>
      </c>
      <c r="B2077" s="16" t="s">
        <v>11</v>
      </c>
      <c r="C2077" s="3" t="s">
        <v>44</v>
      </c>
      <c r="D2077" s="3">
        <v>28</v>
      </c>
      <c r="E2077" s="3"/>
      <c r="F2077" s="3">
        <f>IF(A2077="","",D2077+E2077)</f>
        <v>28</v>
      </c>
      <c r="G2077" s="3" t="str">
        <f>IF(A2077="","",TEXT(DAY(A2077),"dddd"))</f>
        <v>czwartek</v>
      </c>
      <c r="H2077" s="3" t="str">
        <f>IFERROR(IF(A2077="","",TEXT(MONTH(A2077)*30,"mmmm")),"")</f>
        <v>maj</v>
      </c>
      <c r="I2077" s="3">
        <f>IF(A2077="","",YEAR(A2077))</f>
        <v>2017</v>
      </c>
      <c r="J2077" s="17" t="str">
        <f t="shared" si="33"/>
        <v>maj</v>
      </c>
    </row>
    <row r="2078" spans="1:10" s="2" customFormat="1" ht="15.75" x14ac:dyDescent="0.25">
      <c r="A2078" s="15">
        <v>42881</v>
      </c>
      <c r="B2078" s="16" t="s">
        <v>11</v>
      </c>
      <c r="C2078" s="3" t="s">
        <v>192</v>
      </c>
      <c r="D2078" s="3">
        <v>120</v>
      </c>
      <c r="E2078" s="3">
        <v>9</v>
      </c>
      <c r="F2078" s="3">
        <f>IF(A2078="","",D2078+E2078)</f>
        <v>129</v>
      </c>
      <c r="G2078" s="3" t="str">
        <f>IF(A2078="","",TEXT(DAY(A2078),"dddd"))</f>
        <v>czwartek</v>
      </c>
      <c r="H2078" s="3" t="str">
        <f>IFERROR(IF(A2078="","",TEXT(MONTH(A2078)*30,"mmmm")),"")</f>
        <v>maj</v>
      </c>
      <c r="I2078" s="3">
        <f>IF(A2078="","",YEAR(A2078))</f>
        <v>2017</v>
      </c>
      <c r="J2078" s="17" t="str">
        <f t="shared" si="33"/>
        <v>maj</v>
      </c>
    </row>
    <row r="2079" spans="1:10" s="2" customFormat="1" ht="15.75" x14ac:dyDescent="0.25">
      <c r="A2079" s="15">
        <v>42881</v>
      </c>
      <c r="B2079" s="16" t="s">
        <v>12</v>
      </c>
      <c r="C2079" s="3" t="s">
        <v>16</v>
      </c>
      <c r="D2079" s="3">
        <v>1592</v>
      </c>
      <c r="E2079" s="3">
        <v>6</v>
      </c>
      <c r="F2079" s="3">
        <f>IF(A2079="","",D2079+E2079)</f>
        <v>1598</v>
      </c>
      <c r="G2079" s="3" t="str">
        <f>IF(A2079="","",TEXT(DAY(A2079),"dddd"))</f>
        <v>czwartek</v>
      </c>
      <c r="H2079" s="3" t="str">
        <f>IFERROR(IF(A2079="","",TEXT(MONTH(A2079)*30,"mmmm")),"")</f>
        <v>maj</v>
      </c>
      <c r="I2079" s="3">
        <f>IF(A2079="","",YEAR(A2079))</f>
        <v>2017</v>
      </c>
      <c r="J2079" s="17" t="str">
        <f t="shared" si="33"/>
        <v>maj</v>
      </c>
    </row>
    <row r="2080" spans="1:10" s="2" customFormat="1" ht="15.75" x14ac:dyDescent="0.25">
      <c r="A2080" s="15">
        <v>42881</v>
      </c>
      <c r="B2080" s="16" t="s">
        <v>12</v>
      </c>
      <c r="C2080" s="3" t="s">
        <v>193</v>
      </c>
      <c r="D2080" s="3">
        <v>257</v>
      </c>
      <c r="E2080" s="3">
        <v>3</v>
      </c>
      <c r="F2080" s="3">
        <f>IF(A2080="","",D2080+E2080)</f>
        <v>260</v>
      </c>
      <c r="G2080" s="3" t="str">
        <f>IF(A2080="","",TEXT(DAY(A2080),"dddd"))</f>
        <v>czwartek</v>
      </c>
      <c r="H2080" s="3" t="str">
        <f>IFERROR(IF(A2080="","",TEXT(MONTH(A2080)*30,"mmmm")),"")</f>
        <v>maj</v>
      </c>
      <c r="I2080" s="3">
        <f>IF(A2080="","",YEAR(A2080))</f>
        <v>2017</v>
      </c>
      <c r="J2080" s="17" t="str">
        <f t="shared" si="33"/>
        <v>maj</v>
      </c>
    </row>
    <row r="2081" spans="1:10" s="2" customFormat="1" ht="15.75" x14ac:dyDescent="0.25">
      <c r="A2081" s="15">
        <v>42881</v>
      </c>
      <c r="B2081" s="16" t="s">
        <v>12</v>
      </c>
      <c r="C2081" s="3" t="s">
        <v>185</v>
      </c>
      <c r="D2081" s="3">
        <v>198</v>
      </c>
      <c r="E2081" s="3"/>
      <c r="F2081" s="3">
        <f>IF(A2081="","",D2081+E2081)</f>
        <v>198</v>
      </c>
      <c r="G2081" s="3" t="str">
        <f>IF(A2081="","",TEXT(DAY(A2081),"dddd"))</f>
        <v>czwartek</v>
      </c>
      <c r="H2081" s="3" t="str">
        <f>IFERROR(IF(A2081="","",TEXT(MONTH(A2081)*30,"mmmm")),"")</f>
        <v>maj</v>
      </c>
      <c r="I2081" s="3">
        <f>IF(A2081="","",YEAR(A2081))</f>
        <v>2017</v>
      </c>
      <c r="J2081" s="17" t="str">
        <f t="shared" si="33"/>
        <v>maj</v>
      </c>
    </row>
    <row r="2082" spans="1:10" s="2" customFormat="1" ht="15.75" x14ac:dyDescent="0.25">
      <c r="A2082" s="15">
        <v>42881</v>
      </c>
      <c r="B2082" s="16" t="s">
        <v>12</v>
      </c>
      <c r="C2082" s="3" t="s">
        <v>39</v>
      </c>
      <c r="D2082" s="3">
        <v>85</v>
      </c>
      <c r="E2082" s="3">
        <v>39</v>
      </c>
      <c r="F2082" s="3">
        <f>IF(A2082="","",D2082+E2082)</f>
        <v>124</v>
      </c>
      <c r="G2082" s="3" t="str">
        <f>IF(A2082="","",TEXT(DAY(A2082),"dddd"))</f>
        <v>czwartek</v>
      </c>
      <c r="H2082" s="3" t="str">
        <f>IFERROR(IF(A2082="","",TEXT(MONTH(A2082)*30,"mmmm")),"")</f>
        <v>maj</v>
      </c>
      <c r="I2082" s="3">
        <f>IF(A2082="","",YEAR(A2082))</f>
        <v>2017</v>
      </c>
      <c r="J2082" s="17" t="str">
        <f t="shared" si="33"/>
        <v>maj</v>
      </c>
    </row>
    <row r="2083" spans="1:10" s="2" customFormat="1" ht="15.75" x14ac:dyDescent="0.25">
      <c r="A2083" s="15">
        <v>42881</v>
      </c>
      <c r="B2083" s="16" t="s">
        <v>12</v>
      </c>
      <c r="C2083" s="3" t="s">
        <v>31</v>
      </c>
      <c r="D2083" s="3">
        <v>801</v>
      </c>
      <c r="E2083" s="3">
        <v>1</v>
      </c>
      <c r="F2083" s="3">
        <f>IF(A2083="","",D2083+E2083)</f>
        <v>802</v>
      </c>
      <c r="G2083" s="3" t="str">
        <f>IF(A2083="","",TEXT(DAY(A2083),"dddd"))</f>
        <v>czwartek</v>
      </c>
      <c r="H2083" s="3" t="str">
        <f>IFERROR(IF(A2083="","",TEXT(MONTH(A2083)*30,"mmmm")),"")</f>
        <v>maj</v>
      </c>
      <c r="I2083" s="3">
        <f>IF(A2083="","",YEAR(A2083))</f>
        <v>2017</v>
      </c>
      <c r="J2083" s="17" t="str">
        <f t="shared" si="33"/>
        <v>maj</v>
      </c>
    </row>
    <row r="2084" spans="1:10" s="2" customFormat="1" ht="15.75" x14ac:dyDescent="0.25">
      <c r="A2084" s="15">
        <v>42881</v>
      </c>
      <c r="B2084" s="16" t="s">
        <v>12</v>
      </c>
      <c r="C2084" s="3" t="s">
        <v>148</v>
      </c>
      <c r="D2084" s="3">
        <v>391</v>
      </c>
      <c r="E2084" s="3"/>
      <c r="F2084" s="3">
        <f>IF(A2084="","",D2084+E2084)</f>
        <v>391</v>
      </c>
      <c r="G2084" s="3" t="str">
        <f>IF(A2084="","",TEXT(DAY(A2084),"dddd"))</f>
        <v>czwartek</v>
      </c>
      <c r="H2084" s="3" t="str">
        <f>IFERROR(IF(A2084="","",TEXT(MONTH(A2084)*30,"mmmm")),"")</f>
        <v>maj</v>
      </c>
      <c r="I2084" s="3">
        <f>IF(A2084="","",YEAR(A2084))</f>
        <v>2017</v>
      </c>
      <c r="J2084" s="17" t="str">
        <f t="shared" si="33"/>
        <v>maj</v>
      </c>
    </row>
    <row r="2085" spans="1:10" s="2" customFormat="1" ht="15.75" x14ac:dyDescent="0.25">
      <c r="A2085" s="15">
        <v>42884</v>
      </c>
      <c r="B2085" s="16" t="s">
        <v>10</v>
      </c>
      <c r="C2085" s="3" t="s">
        <v>194</v>
      </c>
      <c r="D2085" s="3">
        <v>169</v>
      </c>
      <c r="E2085" s="3">
        <v>4</v>
      </c>
      <c r="F2085" s="3">
        <f>IF(A2085="","",D2085+E2085)</f>
        <v>173</v>
      </c>
      <c r="G2085" s="3" t="str">
        <f>IF(A2085="","",TEXT(DAY(A2085),"dddd"))</f>
        <v>niedziela</v>
      </c>
      <c r="H2085" s="3" t="str">
        <f>IFERROR(IF(A2085="","",TEXT(MONTH(A2085)*30,"mmmm")),"")</f>
        <v>maj</v>
      </c>
      <c r="I2085" s="3">
        <f>IF(A2085="","",YEAR(A2085))</f>
        <v>2017</v>
      </c>
      <c r="J2085" s="17" t="str">
        <f t="shared" si="33"/>
        <v>maj</v>
      </c>
    </row>
    <row r="2086" spans="1:10" s="2" customFormat="1" ht="15.75" x14ac:dyDescent="0.25">
      <c r="A2086" s="15">
        <v>42884</v>
      </c>
      <c r="B2086" s="16" t="s">
        <v>10</v>
      </c>
      <c r="C2086" s="3" t="s">
        <v>31</v>
      </c>
      <c r="D2086" s="3">
        <v>200</v>
      </c>
      <c r="E2086" s="3"/>
      <c r="F2086" s="3">
        <f>IF(A2086="","",D2086+E2086)</f>
        <v>200</v>
      </c>
      <c r="G2086" s="3" t="str">
        <f>IF(A2086="","",TEXT(DAY(A2086),"dddd"))</f>
        <v>niedziela</v>
      </c>
      <c r="H2086" s="3" t="str">
        <f>IFERROR(IF(A2086="","",TEXT(MONTH(A2086)*30,"mmmm")),"")</f>
        <v>maj</v>
      </c>
      <c r="I2086" s="3">
        <f>IF(A2086="","",YEAR(A2086))</f>
        <v>2017</v>
      </c>
      <c r="J2086" s="17" t="str">
        <f t="shared" si="33"/>
        <v>maj</v>
      </c>
    </row>
    <row r="2087" spans="1:10" s="2" customFormat="1" ht="15.75" x14ac:dyDescent="0.25">
      <c r="A2087" s="15">
        <v>42884</v>
      </c>
      <c r="B2087" s="16" t="s">
        <v>10</v>
      </c>
      <c r="C2087" s="3" t="s">
        <v>181</v>
      </c>
      <c r="D2087" s="3">
        <v>1138</v>
      </c>
      <c r="E2087" s="3"/>
      <c r="F2087" s="3">
        <f>IF(A2087="","",D2087+E2087)</f>
        <v>1138</v>
      </c>
      <c r="G2087" s="3" t="str">
        <f>IF(A2087="","",TEXT(DAY(A2087),"dddd"))</f>
        <v>niedziela</v>
      </c>
      <c r="H2087" s="3" t="str">
        <f>IFERROR(IF(A2087="","",TEXT(MONTH(A2087)*30,"mmmm")),"")</f>
        <v>maj</v>
      </c>
      <c r="I2087" s="3">
        <f>IF(A2087="","",YEAR(A2087))</f>
        <v>2017</v>
      </c>
      <c r="J2087" s="17" t="str">
        <f t="shared" si="33"/>
        <v>maj</v>
      </c>
    </row>
    <row r="2088" spans="1:10" s="2" customFormat="1" ht="15.75" x14ac:dyDescent="0.25">
      <c r="A2088" s="15">
        <v>42884</v>
      </c>
      <c r="B2088" s="16" t="s">
        <v>10</v>
      </c>
      <c r="C2088" s="3" t="s">
        <v>16</v>
      </c>
      <c r="D2088" s="3">
        <v>995</v>
      </c>
      <c r="E2088" s="3"/>
      <c r="F2088" s="3">
        <f>IF(A2088="","",D2088+E2088)</f>
        <v>995</v>
      </c>
      <c r="G2088" s="3" t="str">
        <f>IF(A2088="","",TEXT(DAY(A2088),"dddd"))</f>
        <v>niedziela</v>
      </c>
      <c r="H2088" s="3" t="str">
        <f>IFERROR(IF(A2088="","",TEXT(MONTH(A2088)*30,"mmmm")),"")</f>
        <v>maj</v>
      </c>
      <c r="I2088" s="3">
        <f>IF(A2088="","",YEAR(A2088))</f>
        <v>2017</v>
      </c>
      <c r="J2088" s="17" t="str">
        <f t="shared" si="33"/>
        <v>maj</v>
      </c>
    </row>
    <row r="2089" spans="1:10" s="2" customFormat="1" ht="15.75" x14ac:dyDescent="0.25">
      <c r="A2089" s="15">
        <v>42884</v>
      </c>
      <c r="B2089" s="16" t="s">
        <v>10</v>
      </c>
      <c r="C2089" s="3" t="s">
        <v>195</v>
      </c>
      <c r="D2089" s="3">
        <v>288</v>
      </c>
      <c r="E2089" s="3">
        <v>70</v>
      </c>
      <c r="F2089" s="3">
        <f>IF(A2089="","",D2089+E2089)</f>
        <v>358</v>
      </c>
      <c r="G2089" s="3" t="str">
        <f>IF(A2089="","",TEXT(DAY(A2089),"dddd"))</f>
        <v>niedziela</v>
      </c>
      <c r="H2089" s="3" t="str">
        <f>IFERROR(IF(A2089="","",TEXT(MONTH(A2089)*30,"mmmm")),"")</f>
        <v>maj</v>
      </c>
      <c r="I2089" s="3">
        <f>IF(A2089="","",YEAR(A2089))</f>
        <v>2017</v>
      </c>
      <c r="J2089" s="17" t="str">
        <f t="shared" si="33"/>
        <v>maj</v>
      </c>
    </row>
    <row r="2090" spans="1:10" s="2" customFormat="1" ht="15.75" x14ac:dyDescent="0.25">
      <c r="A2090" s="15">
        <v>42884</v>
      </c>
      <c r="B2090" s="16" t="s">
        <v>10</v>
      </c>
      <c r="C2090" s="3" t="s">
        <v>117</v>
      </c>
      <c r="D2090" s="3">
        <v>24</v>
      </c>
      <c r="E2090" s="3"/>
      <c r="F2090" s="3">
        <f>IF(A2090="","",D2090+E2090)</f>
        <v>24</v>
      </c>
      <c r="G2090" s="3" t="str">
        <f>IF(A2090="","",TEXT(DAY(A2090),"dddd"))</f>
        <v>niedziela</v>
      </c>
      <c r="H2090" s="3" t="str">
        <f>IFERROR(IF(A2090="","",TEXT(MONTH(A2090)*30,"mmmm")),"")</f>
        <v>maj</v>
      </c>
      <c r="I2090" s="3">
        <f>IF(A2090="","",YEAR(A2090))</f>
        <v>2017</v>
      </c>
      <c r="J2090" s="17" t="str">
        <f t="shared" si="33"/>
        <v>maj</v>
      </c>
    </row>
    <row r="2091" spans="1:10" s="2" customFormat="1" ht="15.75" x14ac:dyDescent="0.25">
      <c r="A2091" s="15">
        <v>42884</v>
      </c>
      <c r="B2091" s="16" t="s">
        <v>10</v>
      </c>
      <c r="C2091" s="3" t="s">
        <v>14</v>
      </c>
      <c r="D2091" s="3">
        <v>240</v>
      </c>
      <c r="E2091" s="3"/>
      <c r="F2091" s="3">
        <f>IF(A2091="","",D2091+E2091)</f>
        <v>240</v>
      </c>
      <c r="G2091" s="3" t="str">
        <f>IF(A2091="","",TEXT(DAY(A2091),"dddd"))</f>
        <v>niedziela</v>
      </c>
      <c r="H2091" s="3" t="str">
        <f>IFERROR(IF(A2091="","",TEXT(MONTH(A2091)*30,"mmmm")),"")</f>
        <v>maj</v>
      </c>
      <c r="I2091" s="3">
        <f>IF(A2091="","",YEAR(A2091))</f>
        <v>2017</v>
      </c>
      <c r="J2091" s="17" t="str">
        <f t="shared" si="33"/>
        <v>maj</v>
      </c>
    </row>
    <row r="2092" spans="1:10" s="2" customFormat="1" ht="15.75" x14ac:dyDescent="0.25">
      <c r="A2092" s="15">
        <v>42884</v>
      </c>
      <c r="B2092" s="16" t="s">
        <v>10</v>
      </c>
      <c r="C2092" s="3" t="s">
        <v>25</v>
      </c>
      <c r="D2092" s="3">
        <v>387</v>
      </c>
      <c r="E2092" s="3"/>
      <c r="F2092" s="3">
        <f>IF(A2092="","",D2092+E2092)</f>
        <v>387</v>
      </c>
      <c r="G2092" s="3" t="str">
        <f>IF(A2092="","",TEXT(DAY(A2092),"dddd"))</f>
        <v>niedziela</v>
      </c>
      <c r="H2092" s="3" t="str">
        <f>IFERROR(IF(A2092="","",TEXT(MONTH(A2092)*30,"mmmm")),"")</f>
        <v>maj</v>
      </c>
      <c r="I2092" s="3">
        <f>IF(A2092="","",YEAR(A2092))</f>
        <v>2017</v>
      </c>
      <c r="J2092" s="17" t="str">
        <f t="shared" si="33"/>
        <v>maj</v>
      </c>
    </row>
    <row r="2093" spans="1:10" s="2" customFormat="1" ht="15.75" x14ac:dyDescent="0.25">
      <c r="A2093" s="15">
        <v>42884</v>
      </c>
      <c r="B2093" s="16" t="s">
        <v>10</v>
      </c>
      <c r="C2093" s="3" t="s">
        <v>49</v>
      </c>
      <c r="D2093" s="3">
        <v>50</v>
      </c>
      <c r="E2093" s="3"/>
      <c r="F2093" s="3">
        <f>IF(A2093="","",D2093+E2093)</f>
        <v>50</v>
      </c>
      <c r="G2093" s="3" t="str">
        <f>IF(A2093="","",TEXT(DAY(A2093),"dddd"))</f>
        <v>niedziela</v>
      </c>
      <c r="H2093" s="3" t="str">
        <f>IFERROR(IF(A2093="","",TEXT(MONTH(A2093)*30,"mmmm")),"")</f>
        <v>maj</v>
      </c>
      <c r="I2093" s="3">
        <f>IF(A2093="","",YEAR(A2093))</f>
        <v>2017</v>
      </c>
      <c r="J2093" s="17" t="str">
        <f t="shared" si="33"/>
        <v>maj</v>
      </c>
    </row>
    <row r="2094" spans="1:10" s="2" customFormat="1" ht="15.75" x14ac:dyDescent="0.25">
      <c r="A2094" s="15">
        <v>42884</v>
      </c>
      <c r="B2094" s="16" t="s">
        <v>10</v>
      </c>
      <c r="C2094" s="3" t="s">
        <v>56</v>
      </c>
      <c r="D2094" s="3">
        <v>311</v>
      </c>
      <c r="E2094" s="3"/>
      <c r="F2094" s="3">
        <f>IF(A2094="","",D2094+E2094)</f>
        <v>311</v>
      </c>
      <c r="G2094" s="3" t="str">
        <f>IF(A2094="","",TEXT(DAY(A2094),"dddd"))</f>
        <v>niedziela</v>
      </c>
      <c r="H2094" s="3" t="str">
        <f>IFERROR(IF(A2094="","",TEXT(MONTH(A2094)*30,"mmmm")),"")</f>
        <v>maj</v>
      </c>
      <c r="I2094" s="3">
        <f>IF(A2094="","",YEAR(A2094))</f>
        <v>2017</v>
      </c>
      <c r="J2094" s="17" t="str">
        <f t="shared" si="33"/>
        <v>maj</v>
      </c>
    </row>
    <row r="2095" spans="1:10" s="2" customFormat="1" ht="15.75" x14ac:dyDescent="0.25">
      <c r="A2095" s="15">
        <v>42884</v>
      </c>
      <c r="B2095" s="16" t="s">
        <v>10</v>
      </c>
      <c r="C2095" s="3" t="s">
        <v>26</v>
      </c>
      <c r="D2095" s="3">
        <v>160</v>
      </c>
      <c r="E2095" s="3"/>
      <c r="F2095" s="3">
        <f>IF(A2095="","",D2095+E2095)</f>
        <v>160</v>
      </c>
      <c r="G2095" s="3" t="str">
        <f>IF(A2095="","",TEXT(DAY(A2095),"dddd"))</f>
        <v>niedziela</v>
      </c>
      <c r="H2095" s="3" t="str">
        <f>IFERROR(IF(A2095="","",TEXT(MONTH(A2095)*30,"mmmm")),"")</f>
        <v>maj</v>
      </c>
      <c r="I2095" s="3">
        <f>IF(A2095="","",YEAR(A2095))</f>
        <v>2017</v>
      </c>
      <c r="J2095" s="17" t="str">
        <f t="shared" si="33"/>
        <v>maj</v>
      </c>
    </row>
    <row r="2096" spans="1:10" s="2" customFormat="1" ht="15.75" x14ac:dyDescent="0.25">
      <c r="A2096" s="15">
        <v>42884</v>
      </c>
      <c r="B2096" s="16" t="s">
        <v>10</v>
      </c>
      <c r="C2096" s="3" t="s">
        <v>13</v>
      </c>
      <c r="D2096" s="3">
        <v>300</v>
      </c>
      <c r="E2096" s="3">
        <v>11</v>
      </c>
      <c r="F2096" s="3">
        <f>IF(A2096="","",D2096+E2096)</f>
        <v>311</v>
      </c>
      <c r="G2096" s="3" t="str">
        <f>IF(A2096="","",TEXT(DAY(A2096),"dddd"))</f>
        <v>niedziela</v>
      </c>
      <c r="H2096" s="3" t="str">
        <f>IFERROR(IF(A2096="","",TEXT(MONTH(A2096)*30,"mmmm")),"")</f>
        <v>maj</v>
      </c>
      <c r="I2096" s="3">
        <f>IF(A2096="","",YEAR(A2096))</f>
        <v>2017</v>
      </c>
      <c r="J2096" s="17" t="str">
        <f t="shared" si="33"/>
        <v>maj</v>
      </c>
    </row>
    <row r="2097" spans="1:10" s="2" customFormat="1" ht="15.75" x14ac:dyDescent="0.25">
      <c r="A2097" s="15">
        <v>42884</v>
      </c>
      <c r="B2097" s="16" t="s">
        <v>10</v>
      </c>
      <c r="C2097" s="3" t="s">
        <v>55</v>
      </c>
      <c r="D2097" s="3">
        <v>101</v>
      </c>
      <c r="E2097" s="3"/>
      <c r="F2097" s="3">
        <f>IF(A2097="","",D2097+E2097)</f>
        <v>101</v>
      </c>
      <c r="G2097" s="3" t="str">
        <f>IF(A2097="","",TEXT(DAY(A2097),"dddd"))</f>
        <v>niedziela</v>
      </c>
      <c r="H2097" s="3" t="str">
        <f>IFERROR(IF(A2097="","",TEXT(MONTH(A2097)*30,"mmmm")),"")</f>
        <v>maj</v>
      </c>
      <c r="I2097" s="3">
        <f>IF(A2097="","",YEAR(A2097))</f>
        <v>2017</v>
      </c>
      <c r="J2097" s="17" t="str">
        <f t="shared" si="33"/>
        <v>maj</v>
      </c>
    </row>
    <row r="2098" spans="1:10" s="2" customFormat="1" ht="15.75" x14ac:dyDescent="0.25">
      <c r="A2098" s="15">
        <v>42884</v>
      </c>
      <c r="B2098" s="16" t="s">
        <v>10</v>
      </c>
      <c r="C2098" s="3" t="s">
        <v>38</v>
      </c>
      <c r="D2098" s="3">
        <v>20</v>
      </c>
      <c r="E2098" s="3"/>
      <c r="F2098" s="3">
        <f>IF(A2098="","",D2098+E2098)</f>
        <v>20</v>
      </c>
      <c r="G2098" s="3" t="str">
        <f>IF(A2098="","",TEXT(DAY(A2098),"dddd"))</f>
        <v>niedziela</v>
      </c>
      <c r="H2098" s="3" t="str">
        <f>IFERROR(IF(A2098="","",TEXT(MONTH(A2098)*30,"mmmm")),"")</f>
        <v>maj</v>
      </c>
      <c r="I2098" s="3">
        <f>IF(A2098="","",YEAR(A2098))</f>
        <v>2017</v>
      </c>
      <c r="J2098" s="17" t="str">
        <f t="shared" si="33"/>
        <v>maj</v>
      </c>
    </row>
    <row r="2099" spans="1:10" s="2" customFormat="1" ht="15.75" x14ac:dyDescent="0.25">
      <c r="A2099" s="15">
        <v>42884</v>
      </c>
      <c r="B2099" s="16" t="s">
        <v>10</v>
      </c>
      <c r="C2099" s="3" t="s">
        <v>39</v>
      </c>
      <c r="D2099" s="3">
        <v>34</v>
      </c>
      <c r="E2099" s="3"/>
      <c r="F2099" s="3">
        <f>IF(A2099="","",D2099+E2099)</f>
        <v>34</v>
      </c>
      <c r="G2099" s="3" t="str">
        <f>IF(A2099="","",TEXT(DAY(A2099),"dddd"))</f>
        <v>niedziela</v>
      </c>
      <c r="H2099" s="3" t="str">
        <f>IFERROR(IF(A2099="","",TEXT(MONTH(A2099)*30,"mmmm")),"")</f>
        <v>maj</v>
      </c>
      <c r="I2099" s="3">
        <f>IF(A2099="","",YEAR(A2099))</f>
        <v>2017</v>
      </c>
      <c r="J2099" s="17" t="str">
        <f t="shared" si="33"/>
        <v>maj</v>
      </c>
    </row>
    <row r="2100" spans="1:10" s="2" customFormat="1" ht="15.75" x14ac:dyDescent="0.25">
      <c r="A2100" s="15">
        <v>42884</v>
      </c>
      <c r="B2100" s="16" t="s">
        <v>11</v>
      </c>
      <c r="C2100" s="3" t="s">
        <v>20</v>
      </c>
      <c r="D2100" s="3">
        <v>80</v>
      </c>
      <c r="E2100" s="3">
        <v>6</v>
      </c>
      <c r="F2100" s="3">
        <f>IF(A2100="","",D2100+E2100)</f>
        <v>86</v>
      </c>
      <c r="G2100" s="3" t="str">
        <f>IF(A2100="","",TEXT(DAY(A2100),"dddd"))</f>
        <v>niedziela</v>
      </c>
      <c r="H2100" s="3" t="str">
        <f>IFERROR(IF(A2100="","",TEXT(MONTH(A2100)*30,"mmmm")),"")</f>
        <v>maj</v>
      </c>
      <c r="I2100" s="3">
        <f>IF(A2100="","",YEAR(A2100))</f>
        <v>2017</v>
      </c>
      <c r="J2100" s="17" t="str">
        <f t="shared" si="33"/>
        <v>maj</v>
      </c>
    </row>
    <row r="2101" spans="1:10" s="2" customFormat="1" ht="15.75" x14ac:dyDescent="0.25">
      <c r="A2101" s="15">
        <v>42884</v>
      </c>
      <c r="B2101" s="16" t="s">
        <v>11</v>
      </c>
      <c r="C2101" s="3" t="s">
        <v>89</v>
      </c>
      <c r="D2101" s="3">
        <v>20</v>
      </c>
      <c r="E2101" s="3"/>
      <c r="F2101" s="3">
        <f>IF(A2101="","",D2101+E2101)</f>
        <v>20</v>
      </c>
      <c r="G2101" s="3" t="str">
        <f>IF(A2101="","",TEXT(DAY(A2101),"dddd"))</f>
        <v>niedziela</v>
      </c>
      <c r="H2101" s="3" t="str">
        <f>IFERROR(IF(A2101="","",TEXT(MONTH(A2101)*30,"mmmm")),"")</f>
        <v>maj</v>
      </c>
      <c r="I2101" s="3">
        <f>IF(A2101="","",YEAR(A2101))</f>
        <v>2017</v>
      </c>
      <c r="J2101" s="17" t="str">
        <f t="shared" si="33"/>
        <v>maj</v>
      </c>
    </row>
    <row r="2102" spans="1:10" s="2" customFormat="1" ht="15.75" x14ac:dyDescent="0.25">
      <c r="A2102" s="15">
        <v>42884</v>
      </c>
      <c r="B2102" s="16" t="s">
        <v>11</v>
      </c>
      <c r="C2102" s="3" t="s">
        <v>191</v>
      </c>
      <c r="D2102" s="3">
        <v>830</v>
      </c>
      <c r="E2102" s="3">
        <v>10</v>
      </c>
      <c r="F2102" s="3">
        <f>IF(A2102="","",D2102+E2102)</f>
        <v>840</v>
      </c>
      <c r="G2102" s="3" t="str">
        <f>IF(A2102="","",TEXT(DAY(A2102),"dddd"))</f>
        <v>niedziela</v>
      </c>
      <c r="H2102" s="3" t="str">
        <f>IFERROR(IF(A2102="","",TEXT(MONTH(A2102)*30,"mmmm")),"")</f>
        <v>maj</v>
      </c>
      <c r="I2102" s="3">
        <f>IF(A2102="","",YEAR(A2102))</f>
        <v>2017</v>
      </c>
      <c r="J2102" s="17" t="str">
        <f t="shared" si="33"/>
        <v>maj</v>
      </c>
    </row>
    <row r="2103" spans="1:10" s="2" customFormat="1" ht="15.75" x14ac:dyDescent="0.25">
      <c r="A2103" s="15">
        <v>42884</v>
      </c>
      <c r="B2103" s="16" t="s">
        <v>11</v>
      </c>
      <c r="C2103" s="3" t="s">
        <v>196</v>
      </c>
      <c r="D2103" s="3">
        <v>120</v>
      </c>
      <c r="E2103" s="3"/>
      <c r="F2103" s="3">
        <f>IF(A2103="","",D2103+E2103)</f>
        <v>120</v>
      </c>
      <c r="G2103" s="3" t="str">
        <f>IF(A2103="","",TEXT(DAY(A2103),"dddd"))</f>
        <v>niedziela</v>
      </c>
      <c r="H2103" s="3" t="str">
        <f>IFERROR(IF(A2103="","",TEXT(MONTH(A2103)*30,"mmmm")),"")</f>
        <v>maj</v>
      </c>
      <c r="I2103" s="3">
        <f>IF(A2103="","",YEAR(A2103))</f>
        <v>2017</v>
      </c>
      <c r="J2103" s="17" t="str">
        <f t="shared" si="33"/>
        <v>maj</v>
      </c>
    </row>
    <row r="2104" spans="1:10" s="2" customFormat="1" ht="15.75" x14ac:dyDescent="0.25">
      <c r="A2104" s="15">
        <v>42884</v>
      </c>
      <c r="B2104" s="16" t="s">
        <v>11</v>
      </c>
      <c r="C2104" s="3" t="s">
        <v>26</v>
      </c>
      <c r="D2104" s="3">
        <v>160</v>
      </c>
      <c r="E2104" s="3"/>
      <c r="F2104" s="3">
        <f>IF(A2104="","",D2104+E2104)</f>
        <v>160</v>
      </c>
      <c r="G2104" s="3" t="str">
        <f>IF(A2104="","",TEXT(DAY(A2104),"dddd"))</f>
        <v>niedziela</v>
      </c>
      <c r="H2104" s="3" t="str">
        <f>IFERROR(IF(A2104="","",TEXT(MONTH(A2104)*30,"mmmm")),"")</f>
        <v>maj</v>
      </c>
      <c r="I2104" s="3">
        <f>IF(A2104="","",YEAR(A2104))</f>
        <v>2017</v>
      </c>
      <c r="J2104" s="17" t="str">
        <f t="shared" si="33"/>
        <v>maj</v>
      </c>
    </row>
    <row r="2105" spans="1:10" s="2" customFormat="1" ht="15.75" x14ac:dyDescent="0.25">
      <c r="A2105" s="15">
        <v>42884</v>
      </c>
      <c r="B2105" s="16" t="s">
        <v>12</v>
      </c>
      <c r="C2105" s="3" t="s">
        <v>44</v>
      </c>
      <c r="D2105" s="3">
        <v>197</v>
      </c>
      <c r="E2105" s="3"/>
      <c r="F2105" s="3">
        <f>IF(A2105="","",D2105+E2105)</f>
        <v>197</v>
      </c>
      <c r="G2105" s="3" t="str">
        <f>IF(A2105="","",TEXT(DAY(A2105),"dddd"))</f>
        <v>niedziela</v>
      </c>
      <c r="H2105" s="3" t="str">
        <f>IFERROR(IF(A2105="","",TEXT(MONTH(A2105)*30,"mmmm")),"")</f>
        <v>maj</v>
      </c>
      <c r="I2105" s="3">
        <f>IF(A2105="","",YEAR(A2105))</f>
        <v>2017</v>
      </c>
      <c r="J2105" s="17" t="str">
        <f t="shared" si="33"/>
        <v>maj</v>
      </c>
    </row>
    <row r="2106" spans="1:10" s="2" customFormat="1" ht="15.75" x14ac:dyDescent="0.25">
      <c r="A2106" s="15">
        <v>42884</v>
      </c>
      <c r="B2106" s="16" t="s">
        <v>12</v>
      </c>
      <c r="C2106" s="3" t="s">
        <v>23</v>
      </c>
      <c r="D2106" s="3">
        <v>600</v>
      </c>
      <c r="E2106" s="3"/>
      <c r="F2106" s="3">
        <f>IF(A2106="","",D2106+E2106)</f>
        <v>600</v>
      </c>
      <c r="G2106" s="3" t="str">
        <f>IF(A2106="","",TEXT(DAY(A2106),"dddd"))</f>
        <v>niedziela</v>
      </c>
      <c r="H2106" s="3" t="str">
        <f>IFERROR(IF(A2106="","",TEXT(MONTH(A2106)*30,"mmmm")),"")</f>
        <v>maj</v>
      </c>
      <c r="I2106" s="3">
        <f>IF(A2106="","",YEAR(A2106))</f>
        <v>2017</v>
      </c>
      <c r="J2106" s="17" t="str">
        <f t="shared" si="33"/>
        <v>maj</v>
      </c>
    </row>
    <row r="2107" spans="1:10" s="2" customFormat="1" ht="15.75" x14ac:dyDescent="0.25">
      <c r="A2107" s="15">
        <v>42884</v>
      </c>
      <c r="B2107" s="16" t="s">
        <v>12</v>
      </c>
      <c r="C2107" s="3" t="s">
        <v>120</v>
      </c>
      <c r="D2107" s="3">
        <v>750</v>
      </c>
      <c r="E2107" s="3"/>
      <c r="F2107" s="3">
        <f>IF(A2107="","",D2107+E2107)</f>
        <v>750</v>
      </c>
      <c r="G2107" s="3" t="str">
        <f>IF(A2107="","",TEXT(DAY(A2107),"dddd"))</f>
        <v>niedziela</v>
      </c>
      <c r="H2107" s="3" t="str">
        <f>IFERROR(IF(A2107="","",TEXT(MONTH(A2107)*30,"mmmm")),"")</f>
        <v>maj</v>
      </c>
      <c r="I2107" s="3">
        <f>IF(A2107="","",YEAR(A2107))</f>
        <v>2017</v>
      </c>
      <c r="J2107" s="17" t="str">
        <f t="shared" si="33"/>
        <v>maj</v>
      </c>
    </row>
    <row r="2108" spans="1:10" s="2" customFormat="1" ht="15.75" x14ac:dyDescent="0.25">
      <c r="A2108" s="15">
        <v>42884</v>
      </c>
      <c r="B2108" s="16" t="s">
        <v>12</v>
      </c>
      <c r="C2108" s="3" t="s">
        <v>16</v>
      </c>
      <c r="D2108" s="3">
        <v>1999</v>
      </c>
      <c r="E2108" s="3"/>
      <c r="F2108" s="3">
        <f>IF(A2108="","",D2108+E2108)</f>
        <v>1999</v>
      </c>
      <c r="G2108" s="3" t="str">
        <f>IF(A2108="","",TEXT(DAY(A2108),"dddd"))</f>
        <v>niedziela</v>
      </c>
      <c r="H2108" s="3" t="str">
        <f>IFERROR(IF(A2108="","",TEXT(MONTH(A2108)*30,"mmmm")),"")</f>
        <v>maj</v>
      </c>
      <c r="I2108" s="3">
        <f>IF(A2108="","",YEAR(A2108))</f>
        <v>2017</v>
      </c>
      <c r="J2108" s="17" t="str">
        <f t="shared" si="33"/>
        <v>maj</v>
      </c>
    </row>
    <row r="2109" spans="1:10" s="2" customFormat="1" ht="15.75" x14ac:dyDescent="0.25">
      <c r="A2109" s="15">
        <v>42884</v>
      </c>
      <c r="B2109" s="16" t="s">
        <v>12</v>
      </c>
      <c r="C2109" s="3" t="s">
        <v>69</v>
      </c>
      <c r="D2109" s="3">
        <v>378</v>
      </c>
      <c r="E2109" s="3"/>
      <c r="F2109" s="3">
        <f>IF(A2109="","",D2109+E2109)</f>
        <v>378</v>
      </c>
      <c r="G2109" s="3" t="str">
        <f>IF(A2109="","",TEXT(DAY(A2109),"dddd"))</f>
        <v>niedziela</v>
      </c>
      <c r="H2109" s="3" t="str">
        <f>IFERROR(IF(A2109="","",TEXT(MONTH(A2109)*30,"mmmm")),"")</f>
        <v>maj</v>
      </c>
      <c r="I2109" s="3">
        <f>IF(A2109="","",YEAR(A2109))</f>
        <v>2017</v>
      </c>
      <c r="J2109" s="17" t="str">
        <f t="shared" si="33"/>
        <v>maj</v>
      </c>
    </row>
    <row r="2110" spans="1:10" s="2" customFormat="1" ht="15.75" x14ac:dyDescent="0.25">
      <c r="A2110" s="15">
        <v>42885</v>
      </c>
      <c r="B2110" s="16" t="s">
        <v>10</v>
      </c>
      <c r="C2110" s="3" t="s">
        <v>15</v>
      </c>
      <c r="D2110" s="3">
        <v>29</v>
      </c>
      <c r="E2110" s="3"/>
      <c r="F2110" s="3">
        <f>IF(A2110="","",D2110+E2110)</f>
        <v>29</v>
      </c>
      <c r="G2110" s="3" t="str">
        <f>IF(A2110="","",TEXT(DAY(A2110),"dddd"))</f>
        <v>poniedziałek</v>
      </c>
      <c r="H2110" s="3" t="str">
        <f>IFERROR(IF(A2110="","",TEXT(MONTH(A2110)*30,"mmmm")),"")</f>
        <v>maj</v>
      </c>
      <c r="I2110" s="3">
        <f>IF(A2110="","",YEAR(A2110))</f>
        <v>2017</v>
      </c>
      <c r="J2110" s="17" t="str">
        <f t="shared" si="33"/>
        <v>maj</v>
      </c>
    </row>
    <row r="2111" spans="1:10" s="2" customFormat="1" ht="15.75" x14ac:dyDescent="0.25">
      <c r="A2111" s="15">
        <v>42885</v>
      </c>
      <c r="B2111" s="16" t="s">
        <v>10</v>
      </c>
      <c r="C2111" s="3" t="s">
        <v>176</v>
      </c>
      <c r="D2111" s="3">
        <v>312</v>
      </c>
      <c r="E2111" s="3">
        <v>10</v>
      </c>
      <c r="F2111" s="3">
        <f>IF(A2111="","",D2111+E2111)</f>
        <v>322</v>
      </c>
      <c r="G2111" s="3" t="str">
        <f>IF(A2111="","",TEXT(DAY(A2111),"dddd"))</f>
        <v>poniedziałek</v>
      </c>
      <c r="H2111" s="3" t="str">
        <f>IFERROR(IF(A2111="","",TEXT(MONTH(A2111)*30,"mmmm")),"")</f>
        <v>maj</v>
      </c>
      <c r="I2111" s="3">
        <f>IF(A2111="","",YEAR(A2111))</f>
        <v>2017</v>
      </c>
      <c r="J2111" s="17" t="str">
        <f t="shared" si="33"/>
        <v>maj</v>
      </c>
    </row>
    <row r="2112" spans="1:10" s="2" customFormat="1" ht="15.75" x14ac:dyDescent="0.25">
      <c r="A2112" s="15">
        <v>42885</v>
      </c>
      <c r="B2112" s="16" t="s">
        <v>10</v>
      </c>
      <c r="C2112" s="3" t="s">
        <v>191</v>
      </c>
      <c r="D2112" s="3">
        <v>670</v>
      </c>
      <c r="E2112" s="3">
        <v>39</v>
      </c>
      <c r="F2112" s="3">
        <f>IF(A2112="","",D2112+E2112)</f>
        <v>709</v>
      </c>
      <c r="G2112" s="3" t="str">
        <f>IF(A2112="","",TEXT(DAY(A2112),"dddd"))</f>
        <v>poniedziałek</v>
      </c>
      <c r="H2112" s="3" t="str">
        <f>IFERROR(IF(A2112="","",TEXT(MONTH(A2112)*30,"mmmm")),"")</f>
        <v>maj</v>
      </c>
      <c r="I2112" s="3">
        <f>IF(A2112="","",YEAR(A2112))</f>
        <v>2017</v>
      </c>
      <c r="J2112" s="17" t="str">
        <f t="shared" si="33"/>
        <v>maj</v>
      </c>
    </row>
    <row r="2113" spans="1:10" s="2" customFormat="1" ht="15.75" x14ac:dyDescent="0.25">
      <c r="A2113" s="15">
        <v>42885</v>
      </c>
      <c r="B2113" s="16" t="s">
        <v>10</v>
      </c>
      <c r="C2113" s="3" t="s">
        <v>197</v>
      </c>
      <c r="D2113" s="3">
        <v>72</v>
      </c>
      <c r="E2113" s="3"/>
      <c r="F2113" s="3">
        <f>IF(A2113="","",D2113+E2113)</f>
        <v>72</v>
      </c>
      <c r="G2113" s="3" t="str">
        <f>IF(A2113="","",TEXT(DAY(A2113),"dddd"))</f>
        <v>poniedziałek</v>
      </c>
      <c r="H2113" s="3" t="str">
        <f>IFERROR(IF(A2113="","",TEXT(MONTH(A2113)*30,"mmmm")),"")</f>
        <v>maj</v>
      </c>
      <c r="I2113" s="3">
        <f>IF(A2113="","",YEAR(A2113))</f>
        <v>2017</v>
      </c>
      <c r="J2113" s="17" t="str">
        <f t="shared" si="33"/>
        <v>maj</v>
      </c>
    </row>
    <row r="2114" spans="1:10" s="2" customFormat="1" ht="15.75" x14ac:dyDescent="0.25">
      <c r="A2114" s="15">
        <v>42885</v>
      </c>
      <c r="B2114" s="16" t="s">
        <v>10</v>
      </c>
      <c r="C2114" s="3" t="s">
        <v>198</v>
      </c>
      <c r="D2114" s="3">
        <v>130</v>
      </c>
      <c r="E2114" s="3">
        <v>40</v>
      </c>
      <c r="F2114" s="3">
        <f>IF(A2114="","",D2114+E2114)</f>
        <v>170</v>
      </c>
      <c r="G2114" s="3" t="str">
        <f>IF(A2114="","",TEXT(DAY(A2114),"dddd"))</f>
        <v>poniedziałek</v>
      </c>
      <c r="H2114" s="3" t="str">
        <f>IFERROR(IF(A2114="","",TEXT(MONTH(A2114)*30,"mmmm")),"")</f>
        <v>maj</v>
      </c>
      <c r="I2114" s="3">
        <f>IF(A2114="","",YEAR(A2114))</f>
        <v>2017</v>
      </c>
      <c r="J2114" s="17" t="str">
        <f t="shared" si="33"/>
        <v>maj</v>
      </c>
    </row>
    <row r="2115" spans="1:10" s="2" customFormat="1" ht="15.75" x14ac:dyDescent="0.25">
      <c r="A2115" s="15">
        <v>42885</v>
      </c>
      <c r="B2115" s="16" t="s">
        <v>10</v>
      </c>
      <c r="C2115" s="3" t="s">
        <v>157</v>
      </c>
      <c r="D2115" s="3">
        <v>20</v>
      </c>
      <c r="E2115" s="3"/>
      <c r="F2115" s="3">
        <f>IF(A2115="","",D2115+E2115)</f>
        <v>20</v>
      </c>
      <c r="G2115" s="3" t="str">
        <f>IF(A2115="","",TEXT(DAY(A2115),"dddd"))</f>
        <v>poniedziałek</v>
      </c>
      <c r="H2115" s="3" t="str">
        <f>IFERROR(IF(A2115="","",TEXT(MONTH(A2115)*30,"mmmm")),"")</f>
        <v>maj</v>
      </c>
      <c r="I2115" s="3">
        <f>IF(A2115="","",YEAR(A2115))</f>
        <v>2017</v>
      </c>
      <c r="J2115" s="17" t="str">
        <f t="shared" si="33"/>
        <v>maj</v>
      </c>
    </row>
    <row r="2116" spans="1:10" s="2" customFormat="1" ht="15.75" x14ac:dyDescent="0.25">
      <c r="A2116" s="15">
        <v>42885</v>
      </c>
      <c r="B2116" s="16" t="s">
        <v>10</v>
      </c>
      <c r="C2116" s="3" t="s">
        <v>52</v>
      </c>
      <c r="D2116" s="3">
        <v>20</v>
      </c>
      <c r="E2116" s="3"/>
      <c r="F2116" s="3">
        <f>IF(A2116="","",D2116+E2116)</f>
        <v>20</v>
      </c>
      <c r="G2116" s="3" t="str">
        <f>IF(A2116="","",TEXT(DAY(A2116),"dddd"))</f>
        <v>poniedziałek</v>
      </c>
      <c r="H2116" s="3" t="str">
        <f>IFERROR(IF(A2116="","",TEXT(MONTH(A2116)*30,"mmmm")),"")</f>
        <v>maj</v>
      </c>
      <c r="I2116" s="3">
        <f>IF(A2116="","",YEAR(A2116))</f>
        <v>2017</v>
      </c>
      <c r="J2116" s="17" t="str">
        <f t="shared" si="33"/>
        <v>maj</v>
      </c>
    </row>
    <row r="2117" spans="1:10" s="2" customFormat="1" ht="15.75" x14ac:dyDescent="0.25">
      <c r="A2117" s="15">
        <v>42885</v>
      </c>
      <c r="B2117" s="16" t="s">
        <v>10</v>
      </c>
      <c r="C2117" s="3" t="s">
        <v>41</v>
      </c>
      <c r="D2117" s="3">
        <v>60</v>
      </c>
      <c r="E2117" s="3"/>
      <c r="F2117" s="3">
        <f>IF(A2117="","",D2117+E2117)</f>
        <v>60</v>
      </c>
      <c r="G2117" s="3" t="str">
        <f>IF(A2117="","",TEXT(DAY(A2117),"dddd"))</f>
        <v>poniedziałek</v>
      </c>
      <c r="H2117" s="3" t="str">
        <f>IFERROR(IF(A2117="","",TEXT(MONTH(A2117)*30,"mmmm")),"")</f>
        <v>maj</v>
      </c>
      <c r="I2117" s="3">
        <f>IF(A2117="","",YEAR(A2117))</f>
        <v>2017</v>
      </c>
      <c r="J2117" s="17" t="str">
        <f t="shared" si="33"/>
        <v>maj</v>
      </c>
    </row>
    <row r="2118" spans="1:10" s="2" customFormat="1" ht="15.75" x14ac:dyDescent="0.25">
      <c r="A2118" s="15">
        <v>42885</v>
      </c>
      <c r="B2118" s="16" t="s">
        <v>10</v>
      </c>
      <c r="C2118" s="3" t="s">
        <v>199</v>
      </c>
      <c r="D2118" s="3">
        <v>78</v>
      </c>
      <c r="E2118" s="3"/>
      <c r="F2118" s="3">
        <f>IF(A2118="","",D2118+E2118)</f>
        <v>78</v>
      </c>
      <c r="G2118" s="3" t="str">
        <f>IF(A2118="","",TEXT(DAY(A2118),"dddd"))</f>
        <v>poniedziałek</v>
      </c>
      <c r="H2118" s="3" t="str">
        <f>IFERROR(IF(A2118="","",TEXT(MONTH(A2118)*30,"mmmm")),"")</f>
        <v>maj</v>
      </c>
      <c r="I2118" s="3">
        <f>IF(A2118="","",YEAR(A2118))</f>
        <v>2017</v>
      </c>
      <c r="J2118" s="17" t="str">
        <f t="shared" ref="J2118:J2181" si="34">H2118</f>
        <v>maj</v>
      </c>
    </row>
    <row r="2119" spans="1:10" s="2" customFormat="1" ht="15.75" x14ac:dyDescent="0.25">
      <c r="A2119" s="15">
        <v>42885</v>
      </c>
      <c r="B2119" s="16" t="s">
        <v>10</v>
      </c>
      <c r="C2119" s="3" t="s">
        <v>113</v>
      </c>
      <c r="D2119" s="3">
        <v>25</v>
      </c>
      <c r="E2119" s="3"/>
      <c r="F2119" s="3">
        <f>IF(A2119="","",D2119+E2119)</f>
        <v>25</v>
      </c>
      <c r="G2119" s="3" t="str">
        <f>IF(A2119="","",TEXT(DAY(A2119),"dddd"))</f>
        <v>poniedziałek</v>
      </c>
      <c r="H2119" s="3" t="str">
        <f>IFERROR(IF(A2119="","",TEXT(MONTH(A2119)*30,"mmmm")),"")</f>
        <v>maj</v>
      </c>
      <c r="I2119" s="3">
        <f>IF(A2119="","",YEAR(A2119))</f>
        <v>2017</v>
      </c>
      <c r="J2119" s="17" t="str">
        <f t="shared" si="34"/>
        <v>maj</v>
      </c>
    </row>
    <row r="2120" spans="1:10" s="2" customFormat="1" ht="15.75" x14ac:dyDescent="0.25">
      <c r="A2120" s="15">
        <v>42885</v>
      </c>
      <c r="B2120" s="16" t="s">
        <v>10</v>
      </c>
      <c r="C2120" s="3" t="s">
        <v>200</v>
      </c>
      <c r="D2120" s="3">
        <v>16</v>
      </c>
      <c r="E2120" s="3"/>
      <c r="F2120" s="3">
        <f>IF(A2120="","",D2120+E2120)</f>
        <v>16</v>
      </c>
      <c r="G2120" s="3" t="str">
        <f>IF(A2120="","",TEXT(DAY(A2120),"dddd"))</f>
        <v>poniedziałek</v>
      </c>
      <c r="H2120" s="3" t="str">
        <f>IFERROR(IF(A2120="","",TEXT(MONTH(A2120)*30,"mmmm")),"")</f>
        <v>maj</v>
      </c>
      <c r="I2120" s="3">
        <f>IF(A2120="","",YEAR(A2120))</f>
        <v>2017</v>
      </c>
      <c r="J2120" s="17" t="str">
        <f t="shared" si="34"/>
        <v>maj</v>
      </c>
    </row>
    <row r="2121" spans="1:10" s="2" customFormat="1" ht="15.75" x14ac:dyDescent="0.25">
      <c r="A2121" s="15">
        <v>42885</v>
      </c>
      <c r="B2121" s="16" t="s">
        <v>10</v>
      </c>
      <c r="C2121" s="3" t="s">
        <v>201</v>
      </c>
      <c r="D2121" s="3">
        <v>28</v>
      </c>
      <c r="E2121" s="3"/>
      <c r="F2121" s="3">
        <f>IF(A2121="","",D2121+E2121)</f>
        <v>28</v>
      </c>
      <c r="G2121" s="3" t="str">
        <f>IF(A2121="","",TEXT(DAY(A2121),"dddd"))</f>
        <v>poniedziałek</v>
      </c>
      <c r="H2121" s="3" t="str">
        <f>IFERROR(IF(A2121="","",TEXT(MONTH(A2121)*30,"mmmm")),"")</f>
        <v>maj</v>
      </c>
      <c r="I2121" s="3">
        <f>IF(A2121="","",YEAR(A2121))</f>
        <v>2017</v>
      </c>
      <c r="J2121" s="17" t="str">
        <f t="shared" si="34"/>
        <v>maj</v>
      </c>
    </row>
    <row r="2122" spans="1:10" s="2" customFormat="1" ht="15.75" x14ac:dyDescent="0.25">
      <c r="A2122" s="15">
        <v>42885</v>
      </c>
      <c r="B2122" s="16" t="s">
        <v>10</v>
      </c>
      <c r="C2122" s="3" t="s">
        <v>101</v>
      </c>
      <c r="D2122" s="3">
        <v>20</v>
      </c>
      <c r="E2122" s="3"/>
      <c r="F2122" s="3">
        <f>IF(A2122="","",D2122+E2122)</f>
        <v>20</v>
      </c>
      <c r="G2122" s="3" t="str">
        <f>IF(A2122="","",TEXT(DAY(A2122),"dddd"))</f>
        <v>poniedziałek</v>
      </c>
      <c r="H2122" s="3" t="str">
        <f>IFERROR(IF(A2122="","",TEXT(MONTH(A2122)*30,"mmmm")),"")</f>
        <v>maj</v>
      </c>
      <c r="I2122" s="3">
        <f>IF(A2122="","",YEAR(A2122))</f>
        <v>2017</v>
      </c>
      <c r="J2122" s="17" t="str">
        <f t="shared" si="34"/>
        <v>maj</v>
      </c>
    </row>
    <row r="2123" spans="1:10" s="2" customFormat="1" ht="15.75" x14ac:dyDescent="0.25">
      <c r="A2123" s="15">
        <v>42885</v>
      </c>
      <c r="B2123" s="16" t="s">
        <v>10</v>
      </c>
      <c r="C2123" s="3" t="s">
        <v>26</v>
      </c>
      <c r="D2123" s="3">
        <v>160</v>
      </c>
      <c r="E2123" s="3"/>
      <c r="F2123" s="3">
        <f>IF(A2123="","",D2123+E2123)</f>
        <v>160</v>
      </c>
      <c r="G2123" s="3" t="str">
        <f>IF(A2123="","",TEXT(DAY(A2123),"dddd"))</f>
        <v>poniedziałek</v>
      </c>
      <c r="H2123" s="3" t="str">
        <f>IFERROR(IF(A2123="","",TEXT(MONTH(A2123)*30,"mmmm")),"")</f>
        <v>maj</v>
      </c>
      <c r="I2123" s="3">
        <f>IF(A2123="","",YEAR(A2123))</f>
        <v>2017</v>
      </c>
      <c r="J2123" s="17" t="str">
        <f t="shared" si="34"/>
        <v>maj</v>
      </c>
    </row>
    <row r="2124" spans="1:10" s="2" customFormat="1" ht="15.75" x14ac:dyDescent="0.25">
      <c r="A2124" s="15">
        <v>42885</v>
      </c>
      <c r="B2124" s="16" t="s">
        <v>10</v>
      </c>
      <c r="C2124" s="3" t="s">
        <v>148</v>
      </c>
      <c r="D2124" s="3">
        <v>312</v>
      </c>
      <c r="E2124" s="3"/>
      <c r="F2124" s="3">
        <f>IF(A2124="","",D2124+E2124)</f>
        <v>312</v>
      </c>
      <c r="G2124" s="3" t="str">
        <f>IF(A2124="","",TEXT(DAY(A2124),"dddd"))</f>
        <v>poniedziałek</v>
      </c>
      <c r="H2124" s="3" t="str">
        <f>IFERROR(IF(A2124="","",TEXT(MONTH(A2124)*30,"mmmm")),"")</f>
        <v>maj</v>
      </c>
      <c r="I2124" s="3">
        <f>IF(A2124="","",YEAR(A2124))</f>
        <v>2017</v>
      </c>
      <c r="J2124" s="17" t="str">
        <f t="shared" si="34"/>
        <v>maj</v>
      </c>
    </row>
    <row r="2125" spans="1:10" s="2" customFormat="1" ht="15.75" x14ac:dyDescent="0.25">
      <c r="A2125" s="15">
        <v>42885</v>
      </c>
      <c r="B2125" s="16" t="s">
        <v>10</v>
      </c>
      <c r="C2125" s="3" t="s">
        <v>94</v>
      </c>
      <c r="D2125" s="3">
        <v>20</v>
      </c>
      <c r="E2125" s="3"/>
      <c r="F2125" s="3">
        <f>IF(A2125="","",D2125+E2125)</f>
        <v>20</v>
      </c>
      <c r="G2125" s="3" t="str">
        <f>IF(A2125="","",TEXT(DAY(A2125),"dddd"))</f>
        <v>poniedziałek</v>
      </c>
      <c r="H2125" s="3" t="str">
        <f>IFERROR(IF(A2125="","",TEXT(MONTH(A2125)*30,"mmmm")),"")</f>
        <v>maj</v>
      </c>
      <c r="I2125" s="3">
        <f>IF(A2125="","",YEAR(A2125))</f>
        <v>2017</v>
      </c>
      <c r="J2125" s="17" t="str">
        <f t="shared" si="34"/>
        <v>maj</v>
      </c>
    </row>
    <row r="2126" spans="1:10" s="2" customFormat="1" ht="15.75" x14ac:dyDescent="0.25">
      <c r="A2126" s="15">
        <v>42885</v>
      </c>
      <c r="B2126" s="16" t="s">
        <v>10</v>
      </c>
      <c r="C2126" s="3" t="s">
        <v>13</v>
      </c>
      <c r="D2126" s="3">
        <v>100</v>
      </c>
      <c r="E2126" s="3"/>
      <c r="F2126" s="3">
        <f>IF(A2126="","",D2126+E2126)</f>
        <v>100</v>
      </c>
      <c r="G2126" s="3" t="str">
        <f>IF(A2126="","",TEXT(DAY(A2126),"dddd"))</f>
        <v>poniedziałek</v>
      </c>
      <c r="H2126" s="3" t="str">
        <f>IFERROR(IF(A2126="","",TEXT(MONTH(A2126)*30,"mmmm")),"")</f>
        <v>maj</v>
      </c>
      <c r="I2126" s="3">
        <f>IF(A2126="","",YEAR(A2126))</f>
        <v>2017</v>
      </c>
      <c r="J2126" s="17" t="str">
        <f t="shared" si="34"/>
        <v>maj</v>
      </c>
    </row>
    <row r="2127" spans="1:10" s="2" customFormat="1" ht="15.75" x14ac:dyDescent="0.25">
      <c r="A2127" s="15">
        <v>42885</v>
      </c>
      <c r="B2127" s="16" t="s">
        <v>10</v>
      </c>
      <c r="C2127" s="3" t="s">
        <v>202</v>
      </c>
      <c r="D2127" s="3">
        <v>500</v>
      </c>
      <c r="E2127" s="3"/>
      <c r="F2127" s="3">
        <f>IF(A2127="","",D2127+E2127)</f>
        <v>500</v>
      </c>
      <c r="G2127" s="3" t="str">
        <f>IF(A2127="","",TEXT(DAY(A2127),"dddd"))</f>
        <v>poniedziałek</v>
      </c>
      <c r="H2127" s="3" t="str">
        <f>IFERROR(IF(A2127="","",TEXT(MONTH(A2127)*30,"mmmm")),"")</f>
        <v>maj</v>
      </c>
      <c r="I2127" s="3">
        <f>IF(A2127="","",YEAR(A2127))</f>
        <v>2017</v>
      </c>
      <c r="J2127" s="17" t="str">
        <f t="shared" si="34"/>
        <v>maj</v>
      </c>
    </row>
    <row r="2128" spans="1:10" s="2" customFormat="1" ht="15.75" x14ac:dyDescent="0.25">
      <c r="A2128" s="15">
        <v>42885</v>
      </c>
      <c r="B2128" s="16" t="s">
        <v>11</v>
      </c>
      <c r="C2128" s="3" t="s">
        <v>101</v>
      </c>
      <c r="D2128" s="3">
        <v>20</v>
      </c>
      <c r="E2128" s="3"/>
      <c r="F2128" s="3">
        <f>IF(A2128="","",D2128+E2128)</f>
        <v>20</v>
      </c>
      <c r="G2128" s="3" t="str">
        <f>IF(A2128="","",TEXT(DAY(A2128),"dddd"))</f>
        <v>poniedziałek</v>
      </c>
      <c r="H2128" s="3" t="str">
        <f>IFERROR(IF(A2128="","",TEXT(MONTH(A2128)*30,"mmmm")),"")</f>
        <v>maj</v>
      </c>
      <c r="I2128" s="3">
        <f>IF(A2128="","",YEAR(A2128))</f>
        <v>2017</v>
      </c>
      <c r="J2128" s="17" t="str">
        <f t="shared" si="34"/>
        <v>maj</v>
      </c>
    </row>
    <row r="2129" spans="1:10" s="2" customFormat="1" ht="15.75" x14ac:dyDescent="0.25">
      <c r="A2129" s="15">
        <v>42885</v>
      </c>
      <c r="B2129" s="16" t="s">
        <v>11</v>
      </c>
      <c r="C2129" s="3" t="s">
        <v>203</v>
      </c>
      <c r="D2129" s="3">
        <v>30</v>
      </c>
      <c r="E2129" s="3"/>
      <c r="F2129" s="3">
        <f>IF(A2129="","",D2129+E2129)</f>
        <v>30</v>
      </c>
      <c r="G2129" s="3" t="str">
        <f>IF(A2129="","",TEXT(DAY(A2129),"dddd"))</f>
        <v>poniedziałek</v>
      </c>
      <c r="H2129" s="3" t="str">
        <f>IFERROR(IF(A2129="","",TEXT(MONTH(A2129)*30,"mmmm")),"")</f>
        <v>maj</v>
      </c>
      <c r="I2129" s="3">
        <f>IF(A2129="","",YEAR(A2129))</f>
        <v>2017</v>
      </c>
      <c r="J2129" s="17" t="str">
        <f t="shared" si="34"/>
        <v>maj</v>
      </c>
    </row>
    <row r="2130" spans="1:10" s="2" customFormat="1" ht="15.75" x14ac:dyDescent="0.25">
      <c r="A2130" s="15">
        <v>42885</v>
      </c>
      <c r="B2130" s="16" t="s">
        <v>11</v>
      </c>
      <c r="C2130" s="3" t="s">
        <v>203</v>
      </c>
      <c r="D2130" s="3">
        <v>247</v>
      </c>
      <c r="E2130" s="3">
        <v>4</v>
      </c>
      <c r="F2130" s="3">
        <f>IF(A2130="","",D2130+E2130)</f>
        <v>251</v>
      </c>
      <c r="G2130" s="3" t="str">
        <f>IF(A2130="","",TEXT(DAY(A2130),"dddd"))</f>
        <v>poniedziałek</v>
      </c>
      <c r="H2130" s="3" t="str">
        <f>IFERROR(IF(A2130="","",TEXT(MONTH(A2130)*30,"mmmm")),"")</f>
        <v>maj</v>
      </c>
      <c r="I2130" s="3">
        <f>IF(A2130="","",YEAR(A2130))</f>
        <v>2017</v>
      </c>
      <c r="J2130" s="17" t="str">
        <f t="shared" si="34"/>
        <v>maj</v>
      </c>
    </row>
    <row r="2131" spans="1:10" s="2" customFormat="1" ht="15.75" x14ac:dyDescent="0.25">
      <c r="A2131" s="15">
        <v>42885</v>
      </c>
      <c r="B2131" s="16" t="s">
        <v>11</v>
      </c>
      <c r="C2131" s="3" t="s">
        <v>39</v>
      </c>
      <c r="D2131" s="3">
        <v>70</v>
      </c>
      <c r="E2131" s="3">
        <v>59</v>
      </c>
      <c r="F2131" s="3">
        <f>IF(A2131="","",D2131+E2131)</f>
        <v>129</v>
      </c>
      <c r="G2131" s="3" t="str">
        <f>IF(A2131="","",TEXT(DAY(A2131),"dddd"))</f>
        <v>poniedziałek</v>
      </c>
      <c r="H2131" s="3" t="str">
        <f>IFERROR(IF(A2131="","",TEXT(MONTH(A2131)*30,"mmmm")),"")</f>
        <v>maj</v>
      </c>
      <c r="I2131" s="3">
        <f>IF(A2131="","",YEAR(A2131))</f>
        <v>2017</v>
      </c>
      <c r="J2131" s="17" t="str">
        <f t="shared" si="34"/>
        <v>maj</v>
      </c>
    </row>
    <row r="2132" spans="1:10" s="2" customFormat="1" ht="15.75" x14ac:dyDescent="0.25">
      <c r="A2132" s="15">
        <v>42885</v>
      </c>
      <c r="B2132" s="16" t="s">
        <v>11</v>
      </c>
      <c r="C2132" s="3" t="s">
        <v>19</v>
      </c>
      <c r="D2132" s="3">
        <v>600</v>
      </c>
      <c r="E2132" s="3"/>
      <c r="F2132" s="3">
        <f>IF(A2132="","",D2132+E2132)</f>
        <v>600</v>
      </c>
      <c r="G2132" s="3" t="str">
        <f>IF(A2132="","",TEXT(DAY(A2132),"dddd"))</f>
        <v>poniedziałek</v>
      </c>
      <c r="H2132" s="3" t="str">
        <f>IFERROR(IF(A2132="","",TEXT(MONTH(A2132)*30,"mmmm")),"")</f>
        <v>maj</v>
      </c>
      <c r="I2132" s="3">
        <f>IF(A2132="","",YEAR(A2132))</f>
        <v>2017</v>
      </c>
      <c r="J2132" s="17" t="str">
        <f t="shared" si="34"/>
        <v>maj</v>
      </c>
    </row>
    <row r="2133" spans="1:10" s="2" customFormat="1" ht="15.75" x14ac:dyDescent="0.25">
      <c r="A2133" s="15">
        <v>42885</v>
      </c>
      <c r="B2133" s="16" t="s">
        <v>11</v>
      </c>
      <c r="C2133" s="3" t="s">
        <v>26</v>
      </c>
      <c r="D2133" s="3">
        <v>160</v>
      </c>
      <c r="E2133" s="3"/>
      <c r="F2133" s="3">
        <f>IF(A2133="","",D2133+E2133)</f>
        <v>160</v>
      </c>
      <c r="G2133" s="3" t="str">
        <f>IF(A2133="","",TEXT(DAY(A2133),"dddd"))</f>
        <v>poniedziałek</v>
      </c>
      <c r="H2133" s="3" t="str">
        <f>IFERROR(IF(A2133="","",TEXT(MONTH(A2133)*30,"mmmm")),"")</f>
        <v>maj</v>
      </c>
      <c r="I2133" s="3">
        <f>IF(A2133="","",YEAR(A2133))</f>
        <v>2017</v>
      </c>
      <c r="J2133" s="17" t="str">
        <f t="shared" si="34"/>
        <v>maj</v>
      </c>
    </row>
    <row r="2134" spans="1:10" s="2" customFormat="1" ht="15.75" x14ac:dyDescent="0.25">
      <c r="A2134" s="15">
        <v>42885</v>
      </c>
      <c r="B2134" s="16" t="s">
        <v>11</v>
      </c>
      <c r="C2134" s="3" t="s">
        <v>182</v>
      </c>
      <c r="D2134" s="3">
        <v>441</v>
      </c>
      <c r="E2134" s="3">
        <v>78</v>
      </c>
      <c r="F2134" s="3">
        <f>IF(A2134="","",D2134+E2134)</f>
        <v>519</v>
      </c>
      <c r="G2134" s="3" t="str">
        <f>IF(A2134="","",TEXT(DAY(A2134),"dddd"))</f>
        <v>poniedziałek</v>
      </c>
      <c r="H2134" s="3" t="str">
        <f>IFERROR(IF(A2134="","",TEXT(MONTH(A2134)*30,"mmmm")),"")</f>
        <v>maj</v>
      </c>
      <c r="I2134" s="3">
        <f>IF(A2134="","",YEAR(A2134))</f>
        <v>2017</v>
      </c>
      <c r="J2134" s="17" t="str">
        <f t="shared" si="34"/>
        <v>maj</v>
      </c>
    </row>
    <row r="2135" spans="1:10" s="2" customFormat="1" ht="15.75" x14ac:dyDescent="0.25">
      <c r="A2135" s="15">
        <v>42885</v>
      </c>
      <c r="B2135" s="16" t="s">
        <v>11</v>
      </c>
      <c r="C2135" s="3" t="s">
        <v>13</v>
      </c>
      <c r="D2135" s="3">
        <v>265</v>
      </c>
      <c r="E2135" s="3">
        <v>5</v>
      </c>
      <c r="F2135" s="3">
        <f>IF(A2135="","",D2135+E2135)</f>
        <v>270</v>
      </c>
      <c r="G2135" s="3" t="str">
        <f>IF(A2135="","",TEXT(DAY(A2135),"dddd"))</f>
        <v>poniedziałek</v>
      </c>
      <c r="H2135" s="3" t="str">
        <f>IFERROR(IF(A2135="","",TEXT(MONTH(A2135)*30,"mmmm")),"")</f>
        <v>maj</v>
      </c>
      <c r="I2135" s="3">
        <f>IF(A2135="","",YEAR(A2135))</f>
        <v>2017</v>
      </c>
      <c r="J2135" s="17" t="str">
        <f t="shared" si="34"/>
        <v>maj</v>
      </c>
    </row>
    <row r="2136" spans="1:10" s="2" customFormat="1" ht="15.75" x14ac:dyDescent="0.25">
      <c r="A2136" s="15">
        <v>42885</v>
      </c>
      <c r="B2136" s="16" t="s">
        <v>12</v>
      </c>
      <c r="C2136" s="3" t="s">
        <v>204</v>
      </c>
      <c r="D2136" s="3">
        <v>120</v>
      </c>
      <c r="E2136" s="3">
        <v>3</v>
      </c>
      <c r="F2136" s="3">
        <f>IF(A2136="","",D2136+E2136)</f>
        <v>123</v>
      </c>
      <c r="G2136" s="3" t="str">
        <f>IF(A2136="","",TEXT(DAY(A2136),"dddd"))</f>
        <v>poniedziałek</v>
      </c>
      <c r="H2136" s="3" t="str">
        <f>IFERROR(IF(A2136="","",TEXT(MONTH(A2136)*30,"mmmm")),"")</f>
        <v>maj</v>
      </c>
      <c r="I2136" s="3">
        <f>IF(A2136="","",YEAR(A2136))</f>
        <v>2017</v>
      </c>
      <c r="J2136" s="17" t="str">
        <f t="shared" si="34"/>
        <v>maj</v>
      </c>
    </row>
    <row r="2137" spans="1:10" s="2" customFormat="1" ht="15.75" x14ac:dyDescent="0.25">
      <c r="A2137" s="15">
        <v>42885</v>
      </c>
      <c r="B2137" s="16" t="s">
        <v>12</v>
      </c>
      <c r="C2137" s="3" t="s">
        <v>205</v>
      </c>
      <c r="D2137" s="3">
        <v>150</v>
      </c>
      <c r="E2137" s="3"/>
      <c r="F2137" s="3">
        <f>IF(A2137="","",D2137+E2137)</f>
        <v>150</v>
      </c>
      <c r="G2137" s="3" t="str">
        <f>IF(A2137="","",TEXT(DAY(A2137),"dddd"))</f>
        <v>poniedziałek</v>
      </c>
      <c r="H2137" s="3" t="str">
        <f>IFERROR(IF(A2137="","",TEXT(MONTH(A2137)*30,"mmmm")),"")</f>
        <v>maj</v>
      </c>
      <c r="I2137" s="3">
        <f>IF(A2137="","",YEAR(A2137))</f>
        <v>2017</v>
      </c>
      <c r="J2137" s="17" t="str">
        <f t="shared" si="34"/>
        <v>maj</v>
      </c>
    </row>
    <row r="2138" spans="1:10" s="2" customFormat="1" ht="15.75" x14ac:dyDescent="0.25">
      <c r="A2138" s="15">
        <v>42885</v>
      </c>
      <c r="B2138" s="16" t="s">
        <v>12</v>
      </c>
      <c r="C2138" s="3" t="s">
        <v>31</v>
      </c>
      <c r="D2138" s="3">
        <v>2397</v>
      </c>
      <c r="E2138" s="3">
        <v>1</v>
      </c>
      <c r="F2138" s="3">
        <f>IF(A2138="","",D2138+E2138)</f>
        <v>2398</v>
      </c>
      <c r="G2138" s="3" t="str">
        <f>IF(A2138="","",TEXT(DAY(A2138),"dddd"))</f>
        <v>poniedziałek</v>
      </c>
      <c r="H2138" s="3" t="str">
        <f>IFERROR(IF(A2138="","",TEXT(MONTH(A2138)*30,"mmmm")),"")</f>
        <v>maj</v>
      </c>
      <c r="I2138" s="3">
        <f>IF(A2138="","",YEAR(A2138))</f>
        <v>2017</v>
      </c>
      <c r="J2138" s="17" t="str">
        <f t="shared" si="34"/>
        <v>maj</v>
      </c>
    </row>
    <row r="2139" spans="1:10" s="2" customFormat="1" ht="15.75" x14ac:dyDescent="0.25">
      <c r="A2139" s="15">
        <v>42885</v>
      </c>
      <c r="B2139" s="16" t="s">
        <v>12</v>
      </c>
      <c r="C2139" s="3" t="s">
        <v>35</v>
      </c>
      <c r="D2139" s="3">
        <v>369</v>
      </c>
      <c r="E2139" s="3">
        <v>21</v>
      </c>
      <c r="F2139" s="3">
        <f>IF(A2139="","",D2139+E2139)</f>
        <v>390</v>
      </c>
      <c r="G2139" s="3" t="str">
        <f>IF(A2139="","",TEXT(DAY(A2139),"dddd"))</f>
        <v>poniedziałek</v>
      </c>
      <c r="H2139" s="3" t="str">
        <f>IFERROR(IF(A2139="","",TEXT(MONTH(A2139)*30,"mmmm")),"")</f>
        <v>maj</v>
      </c>
      <c r="I2139" s="3">
        <f>IF(A2139="","",YEAR(A2139))</f>
        <v>2017</v>
      </c>
      <c r="J2139" s="17" t="str">
        <f t="shared" si="34"/>
        <v>maj</v>
      </c>
    </row>
    <row r="2140" spans="1:10" s="2" customFormat="1" ht="15.75" x14ac:dyDescent="0.25">
      <c r="A2140" s="15">
        <v>42886</v>
      </c>
      <c r="B2140" s="16" t="s">
        <v>10</v>
      </c>
      <c r="C2140" s="3" t="s">
        <v>206</v>
      </c>
      <c r="D2140" s="3">
        <v>266</v>
      </c>
      <c r="E2140" s="3">
        <v>33</v>
      </c>
      <c r="F2140" s="3">
        <f>IF(A2140="","",D2140+E2140)</f>
        <v>299</v>
      </c>
      <c r="G2140" s="3" t="str">
        <f>IF(A2140="","",TEXT(DAY(A2140),"dddd"))</f>
        <v>wtorek</v>
      </c>
      <c r="H2140" s="3" t="str">
        <f>IFERROR(IF(A2140="","",TEXT(MONTH(A2140)*30,"mmmm")),"")</f>
        <v>maj</v>
      </c>
      <c r="I2140" s="3">
        <f>IF(A2140="","",YEAR(A2140))</f>
        <v>2017</v>
      </c>
      <c r="J2140" s="17" t="str">
        <f t="shared" si="34"/>
        <v>maj</v>
      </c>
    </row>
    <row r="2141" spans="1:10" s="2" customFormat="1" ht="15.75" x14ac:dyDescent="0.25">
      <c r="A2141" s="15">
        <v>42886</v>
      </c>
      <c r="B2141" s="16" t="s">
        <v>10</v>
      </c>
      <c r="C2141" s="3" t="s">
        <v>31</v>
      </c>
      <c r="D2141" s="3">
        <v>864</v>
      </c>
      <c r="E2141" s="3"/>
      <c r="F2141" s="3">
        <f>IF(A2141="","",D2141+E2141)</f>
        <v>864</v>
      </c>
      <c r="G2141" s="3" t="str">
        <f>IF(A2141="","",TEXT(DAY(A2141),"dddd"))</f>
        <v>wtorek</v>
      </c>
      <c r="H2141" s="3" t="str">
        <f>IFERROR(IF(A2141="","",TEXT(MONTH(A2141)*30,"mmmm")),"")</f>
        <v>maj</v>
      </c>
      <c r="I2141" s="3">
        <f>IF(A2141="","",YEAR(A2141))</f>
        <v>2017</v>
      </c>
      <c r="J2141" s="17" t="str">
        <f t="shared" si="34"/>
        <v>maj</v>
      </c>
    </row>
    <row r="2142" spans="1:10" s="2" customFormat="1" ht="15.75" x14ac:dyDescent="0.25">
      <c r="A2142" s="15">
        <v>42886</v>
      </c>
      <c r="B2142" s="16" t="s">
        <v>10</v>
      </c>
      <c r="C2142" s="3" t="s">
        <v>16</v>
      </c>
      <c r="D2142" s="3">
        <v>2033</v>
      </c>
      <c r="E2142" s="3">
        <v>2</v>
      </c>
      <c r="F2142" s="3">
        <f>IF(A2142="","",D2142+E2142)</f>
        <v>2035</v>
      </c>
      <c r="G2142" s="3" t="str">
        <f>IF(A2142="","",TEXT(DAY(A2142),"dddd"))</f>
        <v>wtorek</v>
      </c>
      <c r="H2142" s="3" t="str">
        <f>IFERROR(IF(A2142="","",TEXT(MONTH(A2142)*30,"mmmm")),"")</f>
        <v>maj</v>
      </c>
      <c r="I2142" s="3">
        <f>IF(A2142="","",YEAR(A2142))</f>
        <v>2017</v>
      </c>
      <c r="J2142" s="17" t="str">
        <f t="shared" si="34"/>
        <v>maj</v>
      </c>
    </row>
    <row r="2143" spans="1:10" s="2" customFormat="1" ht="15.75" x14ac:dyDescent="0.25">
      <c r="A2143" s="15">
        <v>42886</v>
      </c>
      <c r="B2143" s="16" t="s">
        <v>10</v>
      </c>
      <c r="C2143" s="3" t="s">
        <v>207</v>
      </c>
      <c r="D2143" s="3">
        <v>120</v>
      </c>
      <c r="E2143" s="3">
        <v>7</v>
      </c>
      <c r="F2143" s="3">
        <f>IF(A2143="","",D2143+E2143)</f>
        <v>127</v>
      </c>
      <c r="G2143" s="3" t="str">
        <f>IF(A2143="","",TEXT(DAY(A2143),"dddd"))</f>
        <v>wtorek</v>
      </c>
      <c r="H2143" s="3" t="str">
        <f>IFERROR(IF(A2143="","",TEXT(MONTH(A2143)*30,"mmmm")),"")</f>
        <v>maj</v>
      </c>
      <c r="I2143" s="3">
        <f>IF(A2143="","",YEAR(A2143))</f>
        <v>2017</v>
      </c>
      <c r="J2143" s="17" t="str">
        <f t="shared" si="34"/>
        <v>maj</v>
      </c>
    </row>
    <row r="2144" spans="1:10" s="2" customFormat="1" ht="15.75" x14ac:dyDescent="0.25">
      <c r="A2144" s="15">
        <v>42886</v>
      </c>
      <c r="B2144" s="16" t="s">
        <v>10</v>
      </c>
      <c r="C2144" s="3" t="s">
        <v>121</v>
      </c>
      <c r="D2144" s="3">
        <v>28</v>
      </c>
      <c r="E2144" s="3"/>
      <c r="F2144" s="3">
        <f>IF(A2144="","",D2144+E2144)</f>
        <v>28</v>
      </c>
      <c r="G2144" s="3" t="str">
        <f>IF(A2144="","",TEXT(DAY(A2144),"dddd"))</f>
        <v>wtorek</v>
      </c>
      <c r="H2144" s="3" t="str">
        <f>IFERROR(IF(A2144="","",TEXT(MONTH(A2144)*30,"mmmm")),"")</f>
        <v>maj</v>
      </c>
      <c r="I2144" s="3">
        <f>IF(A2144="","",YEAR(A2144))</f>
        <v>2017</v>
      </c>
      <c r="J2144" s="17" t="str">
        <f t="shared" si="34"/>
        <v>maj</v>
      </c>
    </row>
    <row r="2145" spans="1:10" s="2" customFormat="1" ht="15.75" x14ac:dyDescent="0.25">
      <c r="A2145" s="15">
        <v>42886</v>
      </c>
      <c r="B2145" s="16" t="s">
        <v>10</v>
      </c>
      <c r="C2145" s="3" t="s">
        <v>198</v>
      </c>
      <c r="D2145" s="3">
        <v>20</v>
      </c>
      <c r="E2145" s="3">
        <v>17</v>
      </c>
      <c r="F2145" s="3">
        <f>IF(A2145="","",D2145+E2145)</f>
        <v>37</v>
      </c>
      <c r="G2145" s="3" t="str">
        <f>IF(A2145="","",TEXT(DAY(A2145),"dddd"))</f>
        <v>wtorek</v>
      </c>
      <c r="H2145" s="3" t="str">
        <f>IFERROR(IF(A2145="","",TEXT(MONTH(A2145)*30,"mmmm")),"")</f>
        <v>maj</v>
      </c>
      <c r="I2145" s="3">
        <f>IF(A2145="","",YEAR(A2145))</f>
        <v>2017</v>
      </c>
      <c r="J2145" s="17" t="str">
        <f t="shared" si="34"/>
        <v>maj</v>
      </c>
    </row>
    <row r="2146" spans="1:10" s="2" customFormat="1" ht="15.75" x14ac:dyDescent="0.25">
      <c r="A2146" s="15">
        <v>42886</v>
      </c>
      <c r="B2146" s="16" t="s">
        <v>10</v>
      </c>
      <c r="C2146" s="3" t="s">
        <v>144</v>
      </c>
      <c r="D2146" s="3">
        <v>40</v>
      </c>
      <c r="E2146" s="3"/>
      <c r="F2146" s="3">
        <f>IF(A2146="","",D2146+E2146)</f>
        <v>40</v>
      </c>
      <c r="G2146" s="3" t="str">
        <f>IF(A2146="","",TEXT(DAY(A2146),"dddd"))</f>
        <v>wtorek</v>
      </c>
      <c r="H2146" s="3" t="str">
        <f>IFERROR(IF(A2146="","",TEXT(MONTH(A2146)*30,"mmmm")),"")</f>
        <v>maj</v>
      </c>
      <c r="I2146" s="3">
        <f>IF(A2146="","",YEAR(A2146))</f>
        <v>2017</v>
      </c>
      <c r="J2146" s="17" t="str">
        <f t="shared" si="34"/>
        <v>maj</v>
      </c>
    </row>
    <row r="2147" spans="1:10" s="2" customFormat="1" ht="15.75" x14ac:dyDescent="0.25">
      <c r="A2147" s="15">
        <v>42886</v>
      </c>
      <c r="B2147" s="16" t="s">
        <v>10</v>
      </c>
      <c r="C2147" s="3" t="s">
        <v>180</v>
      </c>
      <c r="D2147" s="3">
        <v>60</v>
      </c>
      <c r="E2147" s="3"/>
      <c r="F2147" s="3">
        <f>IF(A2147="","",D2147+E2147)</f>
        <v>60</v>
      </c>
      <c r="G2147" s="3" t="str">
        <f>IF(A2147="","",TEXT(DAY(A2147),"dddd"))</f>
        <v>wtorek</v>
      </c>
      <c r="H2147" s="3" t="str">
        <f>IFERROR(IF(A2147="","",TEXT(MONTH(A2147)*30,"mmmm")),"")</f>
        <v>maj</v>
      </c>
      <c r="I2147" s="3">
        <f>IF(A2147="","",YEAR(A2147))</f>
        <v>2017</v>
      </c>
      <c r="J2147" s="17" t="str">
        <f t="shared" si="34"/>
        <v>maj</v>
      </c>
    </row>
    <row r="2148" spans="1:10" s="2" customFormat="1" ht="15.75" x14ac:dyDescent="0.25">
      <c r="A2148" s="15">
        <v>42886</v>
      </c>
      <c r="B2148" s="16" t="s">
        <v>10</v>
      </c>
      <c r="C2148" s="3" t="s">
        <v>52</v>
      </c>
      <c r="D2148" s="3">
        <v>60</v>
      </c>
      <c r="E2148" s="3"/>
      <c r="F2148" s="3">
        <f>IF(A2148="","",D2148+E2148)</f>
        <v>60</v>
      </c>
      <c r="G2148" s="3" t="str">
        <f>IF(A2148="","",TEXT(DAY(A2148),"dddd"))</f>
        <v>wtorek</v>
      </c>
      <c r="H2148" s="3" t="str">
        <f>IFERROR(IF(A2148="","",TEXT(MONTH(A2148)*30,"mmmm")),"")</f>
        <v>maj</v>
      </c>
      <c r="I2148" s="3">
        <f>IF(A2148="","",YEAR(A2148))</f>
        <v>2017</v>
      </c>
      <c r="J2148" s="17" t="str">
        <f t="shared" si="34"/>
        <v>maj</v>
      </c>
    </row>
    <row r="2149" spans="1:10" s="2" customFormat="1" ht="15.75" x14ac:dyDescent="0.25">
      <c r="A2149" s="15">
        <v>42886</v>
      </c>
      <c r="B2149" s="16" t="s">
        <v>10</v>
      </c>
      <c r="C2149" s="3" t="s">
        <v>23</v>
      </c>
      <c r="D2149" s="3">
        <v>280</v>
      </c>
      <c r="E2149" s="3">
        <v>1</v>
      </c>
      <c r="F2149" s="3">
        <f>IF(A2149="","",D2149+E2149)</f>
        <v>281</v>
      </c>
      <c r="G2149" s="3" t="str">
        <f>IF(A2149="","",TEXT(DAY(A2149),"dddd"))</f>
        <v>wtorek</v>
      </c>
      <c r="H2149" s="3" t="str">
        <f>IFERROR(IF(A2149="","",TEXT(MONTH(A2149)*30,"mmmm")),"")</f>
        <v>maj</v>
      </c>
      <c r="I2149" s="3">
        <f>IF(A2149="","",YEAR(A2149))</f>
        <v>2017</v>
      </c>
      <c r="J2149" s="17" t="str">
        <f t="shared" si="34"/>
        <v>maj</v>
      </c>
    </row>
    <row r="2150" spans="1:10" s="2" customFormat="1" ht="15.75" x14ac:dyDescent="0.25">
      <c r="A2150" s="15">
        <v>42886</v>
      </c>
      <c r="B2150" s="16" t="s">
        <v>10</v>
      </c>
      <c r="C2150" s="3" t="s">
        <v>25</v>
      </c>
      <c r="D2150" s="3">
        <v>213</v>
      </c>
      <c r="E2150" s="3"/>
      <c r="F2150" s="3">
        <f>IF(A2150="","",D2150+E2150)</f>
        <v>213</v>
      </c>
      <c r="G2150" s="3" t="str">
        <f>IF(A2150="","",TEXT(DAY(A2150),"dddd"))</f>
        <v>wtorek</v>
      </c>
      <c r="H2150" s="3" t="str">
        <f>IFERROR(IF(A2150="","",TEXT(MONTH(A2150)*30,"mmmm")),"")</f>
        <v>maj</v>
      </c>
      <c r="I2150" s="3">
        <f>IF(A2150="","",YEAR(A2150))</f>
        <v>2017</v>
      </c>
      <c r="J2150" s="17" t="str">
        <f t="shared" si="34"/>
        <v>maj</v>
      </c>
    </row>
    <row r="2151" spans="1:10" s="2" customFormat="1" ht="15.75" x14ac:dyDescent="0.25">
      <c r="A2151" s="15">
        <v>42886</v>
      </c>
      <c r="B2151" s="16" t="s">
        <v>11</v>
      </c>
      <c r="C2151" s="3" t="s">
        <v>40</v>
      </c>
      <c r="D2151" s="3">
        <v>20</v>
      </c>
      <c r="E2151" s="3"/>
      <c r="F2151" s="3">
        <f>IF(A2151="","",D2151+E2151)</f>
        <v>20</v>
      </c>
      <c r="G2151" s="3" t="str">
        <f>IF(A2151="","",TEXT(DAY(A2151),"dddd"))</f>
        <v>wtorek</v>
      </c>
      <c r="H2151" s="3" t="str">
        <f>IFERROR(IF(A2151="","",TEXT(MONTH(A2151)*30,"mmmm")),"")</f>
        <v>maj</v>
      </c>
      <c r="I2151" s="3">
        <f>IF(A2151="","",YEAR(A2151))</f>
        <v>2017</v>
      </c>
      <c r="J2151" s="17" t="str">
        <f t="shared" si="34"/>
        <v>maj</v>
      </c>
    </row>
    <row r="2152" spans="1:10" s="2" customFormat="1" ht="15.75" x14ac:dyDescent="0.25">
      <c r="A2152" s="15">
        <v>42886</v>
      </c>
      <c r="B2152" s="16" t="s">
        <v>11</v>
      </c>
      <c r="C2152" s="3" t="s">
        <v>79</v>
      </c>
      <c r="D2152" s="3">
        <v>95</v>
      </c>
      <c r="E2152" s="3">
        <v>1</v>
      </c>
      <c r="F2152" s="3">
        <f>IF(A2152="","",D2152+E2152)</f>
        <v>96</v>
      </c>
      <c r="G2152" s="3" t="str">
        <f>IF(A2152="","",TEXT(DAY(A2152),"dddd"))</f>
        <v>wtorek</v>
      </c>
      <c r="H2152" s="3" t="str">
        <f>IFERROR(IF(A2152="","",TEXT(MONTH(A2152)*30,"mmmm")),"")</f>
        <v>maj</v>
      </c>
      <c r="I2152" s="3">
        <f>IF(A2152="","",YEAR(A2152))</f>
        <v>2017</v>
      </c>
      <c r="J2152" s="17" t="str">
        <f t="shared" si="34"/>
        <v>maj</v>
      </c>
    </row>
    <row r="2153" spans="1:10" s="2" customFormat="1" ht="15.75" x14ac:dyDescent="0.25">
      <c r="A2153" s="15">
        <v>42886</v>
      </c>
      <c r="B2153" s="16" t="s">
        <v>11</v>
      </c>
      <c r="C2153" s="3" t="s">
        <v>123</v>
      </c>
      <c r="D2153" s="3">
        <v>70</v>
      </c>
      <c r="E2153" s="3"/>
      <c r="F2153" s="3">
        <f>IF(A2153="","",D2153+E2153)</f>
        <v>70</v>
      </c>
      <c r="G2153" s="3" t="str">
        <f>IF(A2153="","",TEXT(DAY(A2153),"dddd"))</f>
        <v>wtorek</v>
      </c>
      <c r="H2153" s="3" t="str">
        <f>IFERROR(IF(A2153="","",TEXT(MONTH(A2153)*30,"mmmm")),"")</f>
        <v>maj</v>
      </c>
      <c r="I2153" s="3">
        <f>IF(A2153="","",YEAR(A2153))</f>
        <v>2017</v>
      </c>
      <c r="J2153" s="17" t="str">
        <f t="shared" si="34"/>
        <v>maj</v>
      </c>
    </row>
    <row r="2154" spans="1:10" s="2" customFormat="1" ht="15.75" x14ac:dyDescent="0.25">
      <c r="A2154" s="15">
        <v>42886</v>
      </c>
      <c r="B2154" s="16" t="s">
        <v>11</v>
      </c>
      <c r="C2154" s="3" t="s">
        <v>55</v>
      </c>
      <c r="D2154" s="3">
        <v>560</v>
      </c>
      <c r="E2154" s="3">
        <v>31</v>
      </c>
      <c r="F2154" s="3">
        <f>IF(A2154="","",D2154+E2154)</f>
        <v>591</v>
      </c>
      <c r="G2154" s="3" t="str">
        <f>IF(A2154="","",TEXT(DAY(A2154),"dddd"))</f>
        <v>wtorek</v>
      </c>
      <c r="H2154" s="3" t="str">
        <f>IFERROR(IF(A2154="","",TEXT(MONTH(A2154)*30,"mmmm")),"")</f>
        <v>maj</v>
      </c>
      <c r="I2154" s="3">
        <f>IF(A2154="","",YEAR(A2154))</f>
        <v>2017</v>
      </c>
      <c r="J2154" s="17" t="str">
        <f t="shared" si="34"/>
        <v>maj</v>
      </c>
    </row>
    <row r="2155" spans="1:10" s="2" customFormat="1" ht="15.75" x14ac:dyDescent="0.25">
      <c r="A2155" s="15">
        <v>42886</v>
      </c>
      <c r="B2155" s="16" t="s">
        <v>11</v>
      </c>
      <c r="C2155" s="3" t="s">
        <v>42</v>
      </c>
      <c r="D2155" s="3">
        <v>200</v>
      </c>
      <c r="E2155" s="3"/>
      <c r="F2155" s="3">
        <f>IF(A2155="","",D2155+E2155)</f>
        <v>200</v>
      </c>
      <c r="G2155" s="3" t="str">
        <f>IF(A2155="","",TEXT(DAY(A2155),"dddd"))</f>
        <v>wtorek</v>
      </c>
      <c r="H2155" s="3" t="str">
        <f>IFERROR(IF(A2155="","",TEXT(MONTH(A2155)*30,"mmmm")),"")</f>
        <v>maj</v>
      </c>
      <c r="I2155" s="3">
        <f>IF(A2155="","",YEAR(A2155))</f>
        <v>2017</v>
      </c>
      <c r="J2155" s="17" t="str">
        <f t="shared" si="34"/>
        <v>maj</v>
      </c>
    </row>
    <row r="2156" spans="1:10" s="2" customFormat="1" ht="15.75" x14ac:dyDescent="0.25">
      <c r="A2156" s="15">
        <v>42886</v>
      </c>
      <c r="B2156" s="16" t="s">
        <v>11</v>
      </c>
      <c r="C2156" s="3" t="s">
        <v>82</v>
      </c>
      <c r="D2156" s="3">
        <v>195</v>
      </c>
      <c r="E2156" s="3"/>
      <c r="F2156" s="3">
        <f>IF(A2156="","",D2156+E2156)</f>
        <v>195</v>
      </c>
      <c r="G2156" s="3" t="str">
        <f>IF(A2156="","",TEXT(DAY(A2156),"dddd"))</f>
        <v>wtorek</v>
      </c>
      <c r="H2156" s="3" t="str">
        <f>IFERROR(IF(A2156="","",TEXT(MONTH(A2156)*30,"mmmm")),"")</f>
        <v>maj</v>
      </c>
      <c r="I2156" s="3">
        <f>IF(A2156="","",YEAR(A2156))</f>
        <v>2017</v>
      </c>
      <c r="J2156" s="17" t="str">
        <f t="shared" si="34"/>
        <v>maj</v>
      </c>
    </row>
    <row r="2157" spans="1:10" s="2" customFormat="1" ht="15.75" x14ac:dyDescent="0.25">
      <c r="A2157" s="15">
        <v>42886</v>
      </c>
      <c r="B2157" s="16" t="s">
        <v>11</v>
      </c>
      <c r="C2157" s="3" t="s">
        <v>27</v>
      </c>
      <c r="D2157" s="3">
        <v>480</v>
      </c>
      <c r="E2157" s="3"/>
      <c r="F2157" s="3">
        <f>IF(A2157="","",D2157+E2157)</f>
        <v>480</v>
      </c>
      <c r="G2157" s="3" t="str">
        <f>IF(A2157="","",TEXT(DAY(A2157),"dddd"))</f>
        <v>wtorek</v>
      </c>
      <c r="H2157" s="3" t="str">
        <f>IFERROR(IF(A2157="","",TEXT(MONTH(A2157)*30,"mmmm")),"")</f>
        <v>maj</v>
      </c>
      <c r="I2157" s="3">
        <f>IF(A2157="","",YEAR(A2157))</f>
        <v>2017</v>
      </c>
      <c r="J2157" s="17" t="str">
        <f t="shared" si="34"/>
        <v>maj</v>
      </c>
    </row>
    <row r="2158" spans="1:10" s="2" customFormat="1" ht="15.75" x14ac:dyDescent="0.25">
      <c r="A2158" s="15">
        <v>42886</v>
      </c>
      <c r="B2158" s="16" t="s">
        <v>11</v>
      </c>
      <c r="C2158" s="3" t="s">
        <v>182</v>
      </c>
      <c r="D2158" s="3">
        <v>184</v>
      </c>
      <c r="E2158" s="3">
        <v>58</v>
      </c>
      <c r="F2158" s="3">
        <f>IF(A2158="","",D2158+E2158)</f>
        <v>242</v>
      </c>
      <c r="G2158" s="3" t="str">
        <f>IF(A2158="","",TEXT(DAY(A2158),"dddd"))</f>
        <v>wtorek</v>
      </c>
      <c r="H2158" s="3" t="str">
        <f>IFERROR(IF(A2158="","",TEXT(MONTH(A2158)*30,"mmmm")),"")</f>
        <v>maj</v>
      </c>
      <c r="I2158" s="3">
        <f>IF(A2158="","",YEAR(A2158))</f>
        <v>2017</v>
      </c>
      <c r="J2158" s="17" t="str">
        <f t="shared" si="34"/>
        <v>maj</v>
      </c>
    </row>
    <row r="2159" spans="1:10" s="2" customFormat="1" ht="15.75" x14ac:dyDescent="0.25">
      <c r="A2159" s="15">
        <v>42886</v>
      </c>
      <c r="B2159" s="16" t="s">
        <v>12</v>
      </c>
      <c r="C2159" s="3" t="s">
        <v>26</v>
      </c>
      <c r="D2159" s="3">
        <v>160</v>
      </c>
      <c r="E2159" s="3">
        <v>32</v>
      </c>
      <c r="F2159" s="3">
        <f>IF(A2159="","",D2159+E2159)</f>
        <v>192</v>
      </c>
      <c r="G2159" s="3" t="str">
        <f>IF(A2159="","",TEXT(DAY(A2159),"dddd"))</f>
        <v>wtorek</v>
      </c>
      <c r="H2159" s="3" t="str">
        <f>IFERROR(IF(A2159="","",TEXT(MONTH(A2159)*30,"mmmm")),"")</f>
        <v>maj</v>
      </c>
      <c r="I2159" s="3">
        <f>IF(A2159="","",YEAR(A2159))</f>
        <v>2017</v>
      </c>
      <c r="J2159" s="17" t="str">
        <f t="shared" si="34"/>
        <v>maj</v>
      </c>
    </row>
    <row r="2160" spans="1:10" s="2" customFormat="1" ht="15.75" x14ac:dyDescent="0.25">
      <c r="A2160" s="15">
        <v>42886</v>
      </c>
      <c r="B2160" s="16" t="s">
        <v>12</v>
      </c>
      <c r="C2160" s="3" t="s">
        <v>54</v>
      </c>
      <c r="D2160" s="3">
        <v>360</v>
      </c>
      <c r="E2160" s="3"/>
      <c r="F2160" s="3">
        <f>IF(A2160="","",D2160+E2160)</f>
        <v>360</v>
      </c>
      <c r="G2160" s="3" t="str">
        <f>IF(A2160="","",TEXT(DAY(A2160),"dddd"))</f>
        <v>wtorek</v>
      </c>
      <c r="H2160" s="3" t="str">
        <f>IFERROR(IF(A2160="","",TEXT(MONTH(A2160)*30,"mmmm")),"")</f>
        <v>maj</v>
      </c>
      <c r="I2160" s="3">
        <f>IF(A2160="","",YEAR(A2160))</f>
        <v>2017</v>
      </c>
      <c r="J2160" s="17" t="str">
        <f t="shared" si="34"/>
        <v>maj</v>
      </c>
    </row>
    <row r="2161" spans="1:10" s="2" customFormat="1" ht="15.75" x14ac:dyDescent="0.25">
      <c r="A2161" s="15">
        <v>42886</v>
      </c>
      <c r="B2161" s="16" t="s">
        <v>12</v>
      </c>
      <c r="C2161" s="3" t="s">
        <v>16</v>
      </c>
      <c r="D2161" s="3">
        <v>1397</v>
      </c>
      <c r="E2161" s="3">
        <v>3</v>
      </c>
      <c r="F2161" s="3">
        <f>IF(A2161="","",D2161+E2161)</f>
        <v>1400</v>
      </c>
      <c r="G2161" s="3" t="str">
        <f>IF(A2161="","",TEXT(DAY(A2161),"dddd"))</f>
        <v>wtorek</v>
      </c>
      <c r="H2161" s="3" t="str">
        <f>IFERROR(IF(A2161="","",TEXT(MONTH(A2161)*30,"mmmm")),"")</f>
        <v>maj</v>
      </c>
      <c r="I2161" s="3">
        <f>IF(A2161="","",YEAR(A2161))</f>
        <v>2017</v>
      </c>
      <c r="J2161" s="17" t="str">
        <f t="shared" si="34"/>
        <v>maj</v>
      </c>
    </row>
    <row r="2162" spans="1:10" s="2" customFormat="1" ht="15.75" x14ac:dyDescent="0.25">
      <c r="A2162" s="15">
        <v>42886</v>
      </c>
      <c r="B2162" s="16" t="s">
        <v>12</v>
      </c>
      <c r="C2162" s="3" t="s">
        <v>181</v>
      </c>
      <c r="D2162" s="3">
        <v>964</v>
      </c>
      <c r="E2162" s="3">
        <v>5</v>
      </c>
      <c r="F2162" s="3">
        <f>IF(A2162="","",D2162+E2162)</f>
        <v>969</v>
      </c>
      <c r="G2162" s="3" t="str">
        <f>IF(A2162="","",TEXT(DAY(A2162),"dddd"))</f>
        <v>wtorek</v>
      </c>
      <c r="H2162" s="3" t="str">
        <f>IFERROR(IF(A2162="","",TEXT(MONTH(A2162)*30,"mmmm")),"")</f>
        <v>maj</v>
      </c>
      <c r="I2162" s="3">
        <f>IF(A2162="","",YEAR(A2162))</f>
        <v>2017</v>
      </c>
      <c r="J2162" s="17" t="str">
        <f t="shared" si="34"/>
        <v>maj</v>
      </c>
    </row>
    <row r="2163" spans="1:10" s="2" customFormat="1" ht="15.75" x14ac:dyDescent="0.25">
      <c r="A2163" s="15">
        <v>42886</v>
      </c>
      <c r="B2163" s="16" t="s">
        <v>12</v>
      </c>
      <c r="C2163" s="3" t="s">
        <v>59</v>
      </c>
      <c r="D2163" s="3">
        <v>1000</v>
      </c>
      <c r="E2163" s="3"/>
      <c r="F2163" s="3">
        <f>IF(A2163="","",D2163+E2163)</f>
        <v>1000</v>
      </c>
      <c r="G2163" s="3" t="str">
        <f>IF(A2163="","",TEXT(DAY(A2163),"dddd"))</f>
        <v>wtorek</v>
      </c>
      <c r="H2163" s="3" t="str">
        <f>IFERROR(IF(A2163="","",TEXT(MONTH(A2163)*30,"mmmm")),"")</f>
        <v>maj</v>
      </c>
      <c r="I2163" s="3">
        <f>IF(A2163="","",YEAR(A2163))</f>
        <v>2017</v>
      </c>
      <c r="J2163" s="17" t="str">
        <f t="shared" si="34"/>
        <v>maj</v>
      </c>
    </row>
    <row r="2164" spans="1:10" s="2" customFormat="1" ht="15.75" x14ac:dyDescent="0.25">
      <c r="A2164" s="15">
        <v>42887</v>
      </c>
      <c r="B2164" s="16" t="s">
        <v>10</v>
      </c>
      <c r="C2164" s="3" t="s">
        <v>182</v>
      </c>
      <c r="D2164" s="3">
        <v>305</v>
      </c>
      <c r="E2164" s="3">
        <v>25</v>
      </c>
      <c r="F2164" s="3">
        <f>IF(A2164="","",D2164+E2164)</f>
        <v>330</v>
      </c>
      <c r="G2164" s="3" t="str">
        <f>IF(A2164="","",TEXT(DAY(A2164),"dddd"))</f>
        <v>niedziela</v>
      </c>
      <c r="H2164" s="3" t="str">
        <f>IFERROR(IF(A2164="","",TEXT(MONTH(A2164)*30,"mmmm")),"")</f>
        <v>czerwiec</v>
      </c>
      <c r="I2164" s="3">
        <f>IF(A2164="","",YEAR(A2164))</f>
        <v>2017</v>
      </c>
      <c r="J2164" s="17" t="str">
        <f t="shared" si="34"/>
        <v>czerwiec</v>
      </c>
    </row>
    <row r="2165" spans="1:10" s="2" customFormat="1" ht="15.75" x14ac:dyDescent="0.25">
      <c r="A2165" s="15">
        <v>42887</v>
      </c>
      <c r="B2165" s="16" t="s">
        <v>10</v>
      </c>
      <c r="C2165" s="3" t="s">
        <v>25</v>
      </c>
      <c r="D2165" s="3">
        <v>268</v>
      </c>
      <c r="E2165" s="3"/>
      <c r="F2165" s="3">
        <f>IF(A2165="","",D2165+E2165)</f>
        <v>268</v>
      </c>
      <c r="G2165" s="3" t="str">
        <f>IF(A2165="","",TEXT(DAY(A2165),"dddd"))</f>
        <v>niedziela</v>
      </c>
      <c r="H2165" s="3" t="str">
        <f>IFERROR(IF(A2165="","",TEXT(MONTH(A2165)*30,"mmmm")),"")</f>
        <v>czerwiec</v>
      </c>
      <c r="I2165" s="3">
        <f>IF(A2165="","",YEAR(A2165))</f>
        <v>2017</v>
      </c>
      <c r="J2165" s="17" t="str">
        <f t="shared" si="34"/>
        <v>czerwiec</v>
      </c>
    </row>
    <row r="2166" spans="1:10" s="2" customFormat="1" ht="15.75" x14ac:dyDescent="0.25">
      <c r="A2166" s="15">
        <v>42887</v>
      </c>
      <c r="B2166" s="16" t="s">
        <v>10</v>
      </c>
      <c r="C2166" s="3" t="s">
        <v>208</v>
      </c>
      <c r="D2166" s="3">
        <v>10</v>
      </c>
      <c r="E2166" s="3"/>
      <c r="F2166" s="3">
        <f>IF(A2166="","",D2166+E2166)</f>
        <v>10</v>
      </c>
      <c r="G2166" s="3" t="str">
        <f>IF(A2166="","",TEXT(DAY(A2166),"dddd"))</f>
        <v>niedziela</v>
      </c>
      <c r="H2166" s="3" t="str">
        <f>IFERROR(IF(A2166="","",TEXT(MONTH(A2166)*30,"mmmm")),"")</f>
        <v>czerwiec</v>
      </c>
      <c r="I2166" s="3">
        <f>IF(A2166="","",YEAR(A2166))</f>
        <v>2017</v>
      </c>
      <c r="J2166" s="17" t="str">
        <f t="shared" si="34"/>
        <v>czerwiec</v>
      </c>
    </row>
    <row r="2167" spans="1:10" s="2" customFormat="1" ht="15.75" x14ac:dyDescent="0.25">
      <c r="A2167" s="15">
        <v>42887</v>
      </c>
      <c r="B2167" s="16" t="s">
        <v>10</v>
      </c>
      <c r="C2167" s="3" t="s">
        <v>194</v>
      </c>
      <c r="D2167" s="3">
        <v>250</v>
      </c>
      <c r="E2167" s="3">
        <v>4</v>
      </c>
      <c r="F2167" s="3">
        <f>IF(A2167="","",D2167+E2167)</f>
        <v>254</v>
      </c>
      <c r="G2167" s="3" t="str">
        <f>IF(A2167="","",TEXT(DAY(A2167),"dddd"))</f>
        <v>niedziela</v>
      </c>
      <c r="H2167" s="3" t="str">
        <f>IFERROR(IF(A2167="","",TEXT(MONTH(A2167)*30,"mmmm")),"")</f>
        <v>czerwiec</v>
      </c>
      <c r="I2167" s="3">
        <f>IF(A2167="","",YEAR(A2167))</f>
        <v>2017</v>
      </c>
      <c r="J2167" s="17" t="str">
        <f t="shared" si="34"/>
        <v>czerwiec</v>
      </c>
    </row>
    <row r="2168" spans="1:10" s="2" customFormat="1" ht="15.75" x14ac:dyDescent="0.25">
      <c r="A2168" s="15">
        <v>42887</v>
      </c>
      <c r="B2168" s="16" t="s">
        <v>10</v>
      </c>
      <c r="C2168" s="3" t="s">
        <v>29</v>
      </c>
      <c r="D2168" s="3">
        <v>24</v>
      </c>
      <c r="E2168" s="3"/>
      <c r="F2168" s="3">
        <f>IF(A2168="","",D2168+E2168)</f>
        <v>24</v>
      </c>
      <c r="G2168" s="3" t="str">
        <f>IF(A2168="","",TEXT(DAY(A2168),"dddd"))</f>
        <v>niedziela</v>
      </c>
      <c r="H2168" s="3" t="str">
        <f>IFERROR(IF(A2168="","",TEXT(MONTH(A2168)*30,"mmmm")),"")</f>
        <v>czerwiec</v>
      </c>
      <c r="I2168" s="3">
        <f>IF(A2168="","",YEAR(A2168))</f>
        <v>2017</v>
      </c>
      <c r="J2168" s="17" t="str">
        <f t="shared" si="34"/>
        <v>czerwiec</v>
      </c>
    </row>
    <row r="2169" spans="1:10" s="2" customFormat="1" ht="15.75" x14ac:dyDescent="0.25">
      <c r="A2169" s="15">
        <v>42887</v>
      </c>
      <c r="B2169" s="16" t="s">
        <v>10</v>
      </c>
      <c r="C2169" s="3" t="s">
        <v>151</v>
      </c>
      <c r="D2169" s="3">
        <v>10</v>
      </c>
      <c r="E2169" s="3"/>
      <c r="F2169" s="3">
        <f>IF(A2169="","",D2169+E2169)</f>
        <v>10</v>
      </c>
      <c r="G2169" s="3" t="str">
        <f>IF(A2169="","",TEXT(DAY(A2169),"dddd"))</f>
        <v>niedziela</v>
      </c>
      <c r="H2169" s="3" t="str">
        <f>IFERROR(IF(A2169="","",TEXT(MONTH(A2169)*30,"mmmm")),"")</f>
        <v>czerwiec</v>
      </c>
      <c r="I2169" s="3">
        <f>IF(A2169="","",YEAR(A2169))</f>
        <v>2017</v>
      </c>
      <c r="J2169" s="17" t="str">
        <f t="shared" si="34"/>
        <v>czerwiec</v>
      </c>
    </row>
    <row r="2170" spans="1:10" s="2" customFormat="1" ht="15.75" x14ac:dyDescent="0.25">
      <c r="A2170" s="15">
        <v>42887</v>
      </c>
      <c r="B2170" s="16" t="s">
        <v>10</v>
      </c>
      <c r="C2170" s="3" t="s">
        <v>26</v>
      </c>
      <c r="D2170" s="3">
        <v>410</v>
      </c>
      <c r="E2170" s="3">
        <v>4</v>
      </c>
      <c r="F2170" s="3">
        <f>IF(A2170="","",D2170+E2170)</f>
        <v>414</v>
      </c>
      <c r="G2170" s="3" t="str">
        <f>IF(A2170="","",TEXT(DAY(A2170),"dddd"))</f>
        <v>niedziela</v>
      </c>
      <c r="H2170" s="3" t="str">
        <f>IFERROR(IF(A2170="","",TEXT(MONTH(A2170)*30,"mmmm")),"")</f>
        <v>czerwiec</v>
      </c>
      <c r="I2170" s="3">
        <f>IF(A2170="","",YEAR(A2170))</f>
        <v>2017</v>
      </c>
      <c r="J2170" s="17" t="str">
        <f t="shared" si="34"/>
        <v>czerwiec</v>
      </c>
    </row>
    <row r="2171" spans="1:10" s="2" customFormat="1" ht="15.75" x14ac:dyDescent="0.25">
      <c r="A2171" s="15">
        <v>42887</v>
      </c>
      <c r="B2171" s="16" t="s">
        <v>10</v>
      </c>
      <c r="C2171" s="3" t="s">
        <v>209</v>
      </c>
      <c r="D2171" s="3">
        <v>160</v>
      </c>
      <c r="E2171" s="3"/>
      <c r="F2171" s="3">
        <f>IF(A2171="","",D2171+E2171)</f>
        <v>160</v>
      </c>
      <c r="G2171" s="3" t="str">
        <f>IF(A2171="","",TEXT(DAY(A2171),"dddd"))</f>
        <v>niedziela</v>
      </c>
      <c r="H2171" s="3" t="str">
        <f>IFERROR(IF(A2171="","",TEXT(MONTH(A2171)*30,"mmmm")),"")</f>
        <v>czerwiec</v>
      </c>
      <c r="I2171" s="3">
        <f>IF(A2171="","",YEAR(A2171))</f>
        <v>2017</v>
      </c>
      <c r="J2171" s="17" t="str">
        <f t="shared" si="34"/>
        <v>czerwiec</v>
      </c>
    </row>
    <row r="2172" spans="1:10" s="2" customFormat="1" ht="15.75" x14ac:dyDescent="0.25">
      <c r="A2172" s="15">
        <v>42887</v>
      </c>
      <c r="B2172" s="16" t="s">
        <v>10</v>
      </c>
      <c r="C2172" s="3" t="s">
        <v>16</v>
      </c>
      <c r="D2172" s="3">
        <v>2383</v>
      </c>
      <c r="E2172" s="3">
        <v>14</v>
      </c>
      <c r="F2172" s="3">
        <f>IF(A2172="","",D2172+E2172)</f>
        <v>2397</v>
      </c>
      <c r="G2172" s="3" t="str">
        <f>IF(A2172="","",TEXT(DAY(A2172),"dddd"))</f>
        <v>niedziela</v>
      </c>
      <c r="H2172" s="3" t="str">
        <f>IFERROR(IF(A2172="","",TEXT(MONTH(A2172)*30,"mmmm")),"")</f>
        <v>czerwiec</v>
      </c>
      <c r="I2172" s="3">
        <f>IF(A2172="","",YEAR(A2172))</f>
        <v>2017</v>
      </c>
      <c r="J2172" s="17" t="str">
        <f t="shared" si="34"/>
        <v>czerwiec</v>
      </c>
    </row>
    <row r="2173" spans="1:10" s="2" customFormat="1" ht="15.75" x14ac:dyDescent="0.25">
      <c r="A2173" s="15">
        <v>42887</v>
      </c>
      <c r="B2173" s="16" t="s">
        <v>10</v>
      </c>
      <c r="C2173" s="3" t="s">
        <v>210</v>
      </c>
      <c r="D2173" s="3">
        <v>68</v>
      </c>
      <c r="E2173" s="3"/>
      <c r="F2173" s="3">
        <f>IF(A2173="","",D2173+E2173)</f>
        <v>68</v>
      </c>
      <c r="G2173" s="3" t="str">
        <f>IF(A2173="","",TEXT(DAY(A2173),"dddd"))</f>
        <v>niedziela</v>
      </c>
      <c r="H2173" s="3" t="str">
        <f>IFERROR(IF(A2173="","",TEXT(MONTH(A2173)*30,"mmmm")),"")</f>
        <v>czerwiec</v>
      </c>
      <c r="I2173" s="3">
        <f>IF(A2173="","",YEAR(A2173))</f>
        <v>2017</v>
      </c>
      <c r="J2173" s="17" t="str">
        <f t="shared" si="34"/>
        <v>czerwiec</v>
      </c>
    </row>
    <row r="2174" spans="1:10" s="2" customFormat="1" ht="15.75" x14ac:dyDescent="0.25">
      <c r="A2174" s="15">
        <v>42887</v>
      </c>
      <c r="B2174" s="16" t="s">
        <v>11</v>
      </c>
      <c r="C2174" s="3" t="s">
        <v>57</v>
      </c>
      <c r="D2174" s="3">
        <v>40</v>
      </c>
      <c r="E2174" s="3"/>
      <c r="F2174" s="3">
        <f>IF(A2174="","",D2174+E2174)</f>
        <v>40</v>
      </c>
      <c r="G2174" s="3" t="str">
        <f>IF(A2174="","",TEXT(DAY(A2174),"dddd"))</f>
        <v>niedziela</v>
      </c>
      <c r="H2174" s="3" t="str">
        <f>IFERROR(IF(A2174="","",TEXT(MONTH(A2174)*30,"mmmm")),"")</f>
        <v>czerwiec</v>
      </c>
      <c r="I2174" s="3">
        <f>IF(A2174="","",YEAR(A2174))</f>
        <v>2017</v>
      </c>
      <c r="J2174" s="17" t="str">
        <f t="shared" si="34"/>
        <v>czerwiec</v>
      </c>
    </row>
    <row r="2175" spans="1:10" s="2" customFormat="1" ht="15.75" x14ac:dyDescent="0.25">
      <c r="A2175" s="15">
        <v>42887</v>
      </c>
      <c r="B2175" s="16" t="s">
        <v>11</v>
      </c>
      <c r="C2175" s="3" t="s">
        <v>64</v>
      </c>
      <c r="D2175" s="3">
        <v>60</v>
      </c>
      <c r="E2175" s="3"/>
      <c r="F2175" s="3">
        <f>IF(A2175="","",D2175+E2175)</f>
        <v>60</v>
      </c>
      <c r="G2175" s="3" t="str">
        <f>IF(A2175="","",TEXT(DAY(A2175),"dddd"))</f>
        <v>niedziela</v>
      </c>
      <c r="H2175" s="3" t="str">
        <f>IFERROR(IF(A2175="","",TEXT(MONTH(A2175)*30,"mmmm")),"")</f>
        <v>czerwiec</v>
      </c>
      <c r="I2175" s="3">
        <f>IF(A2175="","",YEAR(A2175))</f>
        <v>2017</v>
      </c>
      <c r="J2175" s="17" t="str">
        <f t="shared" si="34"/>
        <v>czerwiec</v>
      </c>
    </row>
    <row r="2176" spans="1:10" s="2" customFormat="1" ht="15.75" x14ac:dyDescent="0.25">
      <c r="A2176" s="15">
        <v>42887</v>
      </c>
      <c r="B2176" s="16" t="s">
        <v>11</v>
      </c>
      <c r="C2176" s="3" t="s">
        <v>16</v>
      </c>
      <c r="D2176" s="3">
        <v>597</v>
      </c>
      <c r="E2176" s="3"/>
      <c r="F2176" s="3">
        <f>IF(A2176="","",D2176+E2176)</f>
        <v>597</v>
      </c>
      <c r="G2176" s="3" t="str">
        <f>IF(A2176="","",TEXT(DAY(A2176),"dddd"))</f>
        <v>niedziela</v>
      </c>
      <c r="H2176" s="3" t="str">
        <f>IFERROR(IF(A2176="","",TEXT(MONTH(A2176)*30,"mmmm")),"")</f>
        <v>czerwiec</v>
      </c>
      <c r="I2176" s="3">
        <f>IF(A2176="","",YEAR(A2176))</f>
        <v>2017</v>
      </c>
      <c r="J2176" s="17" t="str">
        <f t="shared" si="34"/>
        <v>czerwiec</v>
      </c>
    </row>
    <row r="2177" spans="1:10" s="2" customFormat="1" ht="15.75" x14ac:dyDescent="0.25">
      <c r="A2177" s="15">
        <v>42887</v>
      </c>
      <c r="B2177" s="16" t="s">
        <v>11</v>
      </c>
      <c r="C2177" s="3" t="s">
        <v>31</v>
      </c>
      <c r="D2177" s="3">
        <v>596</v>
      </c>
      <c r="E2177" s="3">
        <v>4</v>
      </c>
      <c r="F2177" s="3">
        <f>IF(A2177="","",D2177+E2177)</f>
        <v>600</v>
      </c>
      <c r="G2177" s="3" t="str">
        <f>IF(A2177="","",TEXT(DAY(A2177),"dddd"))</f>
        <v>niedziela</v>
      </c>
      <c r="H2177" s="3" t="str">
        <f>IFERROR(IF(A2177="","",TEXT(MONTH(A2177)*30,"mmmm")),"")</f>
        <v>czerwiec</v>
      </c>
      <c r="I2177" s="3">
        <f>IF(A2177="","",YEAR(A2177))</f>
        <v>2017</v>
      </c>
      <c r="J2177" s="17" t="str">
        <f t="shared" si="34"/>
        <v>czerwiec</v>
      </c>
    </row>
    <row r="2178" spans="1:10" s="2" customFormat="1" ht="15.75" x14ac:dyDescent="0.25">
      <c r="A2178" s="15">
        <v>42887</v>
      </c>
      <c r="B2178" s="16" t="s">
        <v>11</v>
      </c>
      <c r="C2178" s="3" t="s">
        <v>19</v>
      </c>
      <c r="D2178" s="3">
        <v>200</v>
      </c>
      <c r="E2178" s="3">
        <v>1</v>
      </c>
      <c r="F2178" s="3">
        <f>IF(A2178="","",D2178+E2178)</f>
        <v>201</v>
      </c>
      <c r="G2178" s="3" t="str">
        <f>IF(A2178="","",TEXT(DAY(A2178),"dddd"))</f>
        <v>niedziela</v>
      </c>
      <c r="H2178" s="3" t="str">
        <f>IFERROR(IF(A2178="","",TEXT(MONTH(A2178)*30,"mmmm")),"")</f>
        <v>czerwiec</v>
      </c>
      <c r="I2178" s="3">
        <f>IF(A2178="","",YEAR(A2178))</f>
        <v>2017</v>
      </c>
      <c r="J2178" s="17" t="str">
        <f t="shared" si="34"/>
        <v>czerwiec</v>
      </c>
    </row>
    <row r="2179" spans="1:10" s="2" customFormat="1" ht="15.75" x14ac:dyDescent="0.25">
      <c r="A2179" s="15">
        <v>42887</v>
      </c>
      <c r="B2179" s="16" t="s">
        <v>11</v>
      </c>
      <c r="C2179" s="3" t="s">
        <v>85</v>
      </c>
      <c r="D2179" s="3">
        <v>335</v>
      </c>
      <c r="E2179" s="3">
        <v>72</v>
      </c>
      <c r="F2179" s="3">
        <f>IF(A2179="","",D2179+E2179)</f>
        <v>407</v>
      </c>
      <c r="G2179" s="3" t="str">
        <f>IF(A2179="","",TEXT(DAY(A2179),"dddd"))</f>
        <v>niedziela</v>
      </c>
      <c r="H2179" s="3" t="str">
        <f>IFERROR(IF(A2179="","",TEXT(MONTH(A2179)*30,"mmmm")),"")</f>
        <v>czerwiec</v>
      </c>
      <c r="I2179" s="3">
        <f>IF(A2179="","",YEAR(A2179))</f>
        <v>2017</v>
      </c>
      <c r="J2179" s="17" t="str">
        <f t="shared" si="34"/>
        <v>czerwiec</v>
      </c>
    </row>
    <row r="2180" spans="1:10" s="2" customFormat="1" ht="15.75" x14ac:dyDescent="0.25">
      <c r="A2180" s="15">
        <v>42887</v>
      </c>
      <c r="B2180" s="16" t="s">
        <v>11</v>
      </c>
      <c r="C2180" s="3" t="s">
        <v>26</v>
      </c>
      <c r="D2180" s="3">
        <v>160</v>
      </c>
      <c r="E2180" s="3"/>
      <c r="F2180" s="3">
        <f>IF(A2180="","",D2180+E2180)</f>
        <v>160</v>
      </c>
      <c r="G2180" s="3" t="str">
        <f>IF(A2180="","",TEXT(DAY(A2180),"dddd"))</f>
        <v>niedziela</v>
      </c>
      <c r="H2180" s="3" t="str">
        <f>IFERROR(IF(A2180="","",TEXT(MONTH(A2180)*30,"mmmm")),"")</f>
        <v>czerwiec</v>
      </c>
      <c r="I2180" s="3">
        <f>IF(A2180="","",YEAR(A2180))</f>
        <v>2017</v>
      </c>
      <c r="J2180" s="17" t="str">
        <f t="shared" si="34"/>
        <v>czerwiec</v>
      </c>
    </row>
    <row r="2181" spans="1:10" s="2" customFormat="1" ht="15.75" x14ac:dyDescent="0.25">
      <c r="A2181" s="15">
        <v>42887</v>
      </c>
      <c r="B2181" s="16" t="s">
        <v>11</v>
      </c>
      <c r="C2181" s="3" t="s">
        <v>45</v>
      </c>
      <c r="D2181" s="3">
        <v>264</v>
      </c>
      <c r="E2181" s="3"/>
      <c r="F2181" s="3">
        <f>IF(A2181="","",D2181+E2181)</f>
        <v>264</v>
      </c>
      <c r="G2181" s="3" t="str">
        <f>IF(A2181="","",TEXT(DAY(A2181),"dddd"))</f>
        <v>niedziela</v>
      </c>
      <c r="H2181" s="3" t="str">
        <f>IFERROR(IF(A2181="","",TEXT(MONTH(A2181)*30,"mmmm")),"")</f>
        <v>czerwiec</v>
      </c>
      <c r="I2181" s="3">
        <f>IF(A2181="","",YEAR(A2181))</f>
        <v>2017</v>
      </c>
      <c r="J2181" s="17" t="str">
        <f t="shared" si="34"/>
        <v>czerwiec</v>
      </c>
    </row>
    <row r="2182" spans="1:10" s="2" customFormat="1" ht="15.75" x14ac:dyDescent="0.25">
      <c r="A2182" s="15">
        <v>42887</v>
      </c>
      <c r="B2182" s="16" t="s">
        <v>11</v>
      </c>
      <c r="C2182" s="3" t="s">
        <v>72</v>
      </c>
      <c r="D2182" s="3">
        <v>216</v>
      </c>
      <c r="E2182" s="3"/>
      <c r="F2182" s="3">
        <f>IF(A2182="","",D2182+E2182)</f>
        <v>216</v>
      </c>
      <c r="G2182" s="3" t="str">
        <f>IF(A2182="","",TEXT(DAY(A2182),"dddd"))</f>
        <v>niedziela</v>
      </c>
      <c r="H2182" s="3" t="str">
        <f>IFERROR(IF(A2182="","",TEXT(MONTH(A2182)*30,"mmmm")),"")</f>
        <v>czerwiec</v>
      </c>
      <c r="I2182" s="3">
        <f>IF(A2182="","",YEAR(A2182))</f>
        <v>2017</v>
      </c>
      <c r="J2182" s="17" t="str">
        <f t="shared" ref="J2182:J2245" si="35">H2182</f>
        <v>czerwiec</v>
      </c>
    </row>
    <row r="2183" spans="1:10" s="2" customFormat="1" ht="15.75" x14ac:dyDescent="0.25">
      <c r="A2183" s="15">
        <v>42887</v>
      </c>
      <c r="B2183" s="16" t="s">
        <v>12</v>
      </c>
      <c r="C2183" s="3" t="s">
        <v>170</v>
      </c>
      <c r="D2183" s="3">
        <v>372</v>
      </c>
      <c r="E2183" s="3"/>
      <c r="F2183" s="3">
        <f>IF(A2183="","",D2183+E2183)</f>
        <v>372</v>
      </c>
      <c r="G2183" s="3" t="str">
        <f>IF(A2183="","",TEXT(DAY(A2183),"dddd"))</f>
        <v>niedziela</v>
      </c>
      <c r="H2183" s="3" t="str">
        <f>IFERROR(IF(A2183="","",TEXT(MONTH(A2183)*30,"mmmm")),"")</f>
        <v>czerwiec</v>
      </c>
      <c r="I2183" s="3">
        <f>IF(A2183="","",YEAR(A2183))</f>
        <v>2017</v>
      </c>
      <c r="J2183" s="17" t="str">
        <f t="shared" si="35"/>
        <v>czerwiec</v>
      </c>
    </row>
    <row r="2184" spans="1:10" s="2" customFormat="1" ht="15.75" x14ac:dyDescent="0.25">
      <c r="A2184" s="15">
        <v>42887</v>
      </c>
      <c r="B2184" s="16" t="s">
        <v>12</v>
      </c>
      <c r="C2184" s="3" t="s">
        <v>205</v>
      </c>
      <c r="D2184" s="3">
        <v>212</v>
      </c>
      <c r="E2184" s="3">
        <v>1</v>
      </c>
      <c r="F2184" s="3">
        <f>IF(A2184="","",D2184+E2184)</f>
        <v>213</v>
      </c>
      <c r="G2184" s="3" t="str">
        <f>IF(A2184="","",TEXT(DAY(A2184),"dddd"))</f>
        <v>niedziela</v>
      </c>
      <c r="H2184" s="3" t="str">
        <f>IFERROR(IF(A2184="","",TEXT(MONTH(A2184)*30,"mmmm")),"")</f>
        <v>czerwiec</v>
      </c>
      <c r="I2184" s="3">
        <f>IF(A2184="","",YEAR(A2184))</f>
        <v>2017</v>
      </c>
      <c r="J2184" s="17" t="str">
        <f t="shared" si="35"/>
        <v>czerwiec</v>
      </c>
    </row>
    <row r="2185" spans="1:10" s="2" customFormat="1" ht="15.75" x14ac:dyDescent="0.25">
      <c r="A2185" s="15">
        <v>42887</v>
      </c>
      <c r="B2185" s="16" t="s">
        <v>12</v>
      </c>
      <c r="C2185" s="3" t="s">
        <v>43</v>
      </c>
      <c r="D2185" s="3">
        <v>80</v>
      </c>
      <c r="E2185" s="3"/>
      <c r="F2185" s="3">
        <f>IF(A2185="","",D2185+E2185)</f>
        <v>80</v>
      </c>
      <c r="G2185" s="3" t="str">
        <f>IF(A2185="","",TEXT(DAY(A2185),"dddd"))</f>
        <v>niedziela</v>
      </c>
      <c r="H2185" s="3" t="str">
        <f>IFERROR(IF(A2185="","",TEXT(MONTH(A2185)*30,"mmmm")),"")</f>
        <v>czerwiec</v>
      </c>
      <c r="I2185" s="3">
        <f>IF(A2185="","",YEAR(A2185))</f>
        <v>2017</v>
      </c>
      <c r="J2185" s="17" t="str">
        <f t="shared" si="35"/>
        <v>czerwiec</v>
      </c>
    </row>
    <row r="2186" spans="1:10" s="2" customFormat="1" ht="15.75" x14ac:dyDescent="0.25">
      <c r="A2186" s="15">
        <v>42887</v>
      </c>
      <c r="B2186" s="16" t="s">
        <v>12</v>
      </c>
      <c r="C2186" s="3" t="s">
        <v>31</v>
      </c>
      <c r="D2186" s="3">
        <v>400</v>
      </c>
      <c r="E2186" s="3"/>
      <c r="F2186" s="3">
        <f>IF(A2186="","",D2186+E2186)</f>
        <v>400</v>
      </c>
      <c r="G2186" s="3" t="str">
        <f>IF(A2186="","",TEXT(DAY(A2186),"dddd"))</f>
        <v>niedziela</v>
      </c>
      <c r="H2186" s="3" t="str">
        <f>IFERROR(IF(A2186="","",TEXT(MONTH(A2186)*30,"mmmm")),"")</f>
        <v>czerwiec</v>
      </c>
      <c r="I2186" s="3">
        <f>IF(A2186="","",YEAR(A2186))</f>
        <v>2017</v>
      </c>
      <c r="J2186" s="17" t="str">
        <f t="shared" si="35"/>
        <v>czerwiec</v>
      </c>
    </row>
    <row r="2187" spans="1:10" s="2" customFormat="1" ht="15.75" x14ac:dyDescent="0.25">
      <c r="A2187" s="15">
        <v>42887</v>
      </c>
      <c r="B2187" s="16" t="s">
        <v>12</v>
      </c>
      <c r="C2187" s="3" t="s">
        <v>16</v>
      </c>
      <c r="D2187" s="3">
        <v>1997</v>
      </c>
      <c r="E2187" s="3">
        <v>1</v>
      </c>
      <c r="F2187" s="3">
        <f>IF(A2187="","",D2187+E2187)</f>
        <v>1998</v>
      </c>
      <c r="G2187" s="3" t="str">
        <f>IF(A2187="","",TEXT(DAY(A2187),"dddd"))</f>
        <v>niedziela</v>
      </c>
      <c r="H2187" s="3" t="str">
        <f>IFERROR(IF(A2187="","",TEXT(MONTH(A2187)*30,"mmmm")),"")</f>
        <v>czerwiec</v>
      </c>
      <c r="I2187" s="3">
        <f>IF(A2187="","",YEAR(A2187))</f>
        <v>2017</v>
      </c>
      <c r="J2187" s="17" t="str">
        <f t="shared" si="35"/>
        <v>czerwiec</v>
      </c>
    </row>
    <row r="2188" spans="1:10" s="2" customFormat="1" ht="15.75" x14ac:dyDescent="0.25">
      <c r="A2188" s="15">
        <v>42888</v>
      </c>
      <c r="B2188" s="16" t="s">
        <v>10</v>
      </c>
      <c r="C2188" s="3" t="s">
        <v>37</v>
      </c>
      <c r="D2188" s="3">
        <v>150</v>
      </c>
      <c r="E2188" s="3">
        <v>3</v>
      </c>
      <c r="F2188" s="3">
        <f>IF(A2188="","",D2188+E2188)</f>
        <v>153</v>
      </c>
      <c r="G2188" s="3" t="str">
        <f>IF(A2188="","",TEXT(DAY(A2188),"dddd"))</f>
        <v>poniedziałek</v>
      </c>
      <c r="H2188" s="3" t="str">
        <f>IFERROR(IF(A2188="","",TEXT(MONTH(A2188)*30,"mmmm")),"")</f>
        <v>czerwiec</v>
      </c>
      <c r="I2188" s="3">
        <f>IF(A2188="","",YEAR(A2188))</f>
        <v>2017</v>
      </c>
      <c r="J2188" s="17" t="str">
        <f t="shared" si="35"/>
        <v>czerwiec</v>
      </c>
    </row>
    <row r="2189" spans="1:10" s="2" customFormat="1" ht="15.75" x14ac:dyDescent="0.25">
      <c r="A2189" s="15">
        <v>42888</v>
      </c>
      <c r="B2189" s="16" t="s">
        <v>10</v>
      </c>
      <c r="C2189" s="3" t="s">
        <v>211</v>
      </c>
      <c r="D2189" s="3">
        <v>42</v>
      </c>
      <c r="E2189" s="3">
        <v>17</v>
      </c>
      <c r="F2189" s="3">
        <f>IF(A2189="","",D2189+E2189)</f>
        <v>59</v>
      </c>
      <c r="G2189" s="3" t="str">
        <f>IF(A2189="","",TEXT(DAY(A2189),"dddd"))</f>
        <v>poniedziałek</v>
      </c>
      <c r="H2189" s="3" t="str">
        <f>IFERROR(IF(A2189="","",TEXT(MONTH(A2189)*30,"mmmm")),"")</f>
        <v>czerwiec</v>
      </c>
      <c r="I2189" s="3">
        <f>IF(A2189="","",YEAR(A2189))</f>
        <v>2017</v>
      </c>
      <c r="J2189" s="17" t="str">
        <f t="shared" si="35"/>
        <v>czerwiec</v>
      </c>
    </row>
    <row r="2190" spans="1:10" s="2" customFormat="1" ht="15.75" x14ac:dyDescent="0.25">
      <c r="A2190" s="15">
        <v>42888</v>
      </c>
      <c r="B2190" s="16" t="s">
        <v>10</v>
      </c>
      <c r="C2190" s="3" t="s">
        <v>26</v>
      </c>
      <c r="D2190" s="3">
        <v>480</v>
      </c>
      <c r="E2190" s="3"/>
      <c r="F2190" s="3">
        <f>IF(A2190="","",D2190+E2190)</f>
        <v>480</v>
      </c>
      <c r="G2190" s="3" t="str">
        <f>IF(A2190="","",TEXT(DAY(A2190),"dddd"))</f>
        <v>poniedziałek</v>
      </c>
      <c r="H2190" s="3" t="str">
        <f>IFERROR(IF(A2190="","",TEXT(MONTH(A2190)*30,"mmmm")),"")</f>
        <v>czerwiec</v>
      </c>
      <c r="I2190" s="3">
        <f>IF(A2190="","",YEAR(A2190))</f>
        <v>2017</v>
      </c>
      <c r="J2190" s="17" t="str">
        <f t="shared" si="35"/>
        <v>czerwiec</v>
      </c>
    </row>
    <row r="2191" spans="1:10" s="2" customFormat="1" ht="15.75" x14ac:dyDescent="0.25">
      <c r="A2191" s="15">
        <v>42888</v>
      </c>
      <c r="B2191" s="16" t="s">
        <v>10</v>
      </c>
      <c r="C2191" s="3" t="s">
        <v>159</v>
      </c>
      <c r="D2191" s="3">
        <v>20</v>
      </c>
      <c r="E2191" s="3">
        <v>1</v>
      </c>
      <c r="F2191" s="3">
        <f>IF(A2191="","",D2191+E2191)</f>
        <v>21</v>
      </c>
      <c r="G2191" s="3" t="str">
        <f>IF(A2191="","",TEXT(DAY(A2191),"dddd"))</f>
        <v>poniedziałek</v>
      </c>
      <c r="H2191" s="3" t="str">
        <f>IFERROR(IF(A2191="","",TEXT(MONTH(A2191)*30,"mmmm")),"")</f>
        <v>czerwiec</v>
      </c>
      <c r="I2191" s="3">
        <f>IF(A2191="","",YEAR(A2191))</f>
        <v>2017</v>
      </c>
      <c r="J2191" s="17" t="str">
        <f t="shared" si="35"/>
        <v>czerwiec</v>
      </c>
    </row>
    <row r="2192" spans="1:10" s="2" customFormat="1" ht="15.75" x14ac:dyDescent="0.25">
      <c r="A2192" s="15">
        <v>42888</v>
      </c>
      <c r="B2192" s="16" t="s">
        <v>10</v>
      </c>
      <c r="C2192" s="3" t="s">
        <v>212</v>
      </c>
      <c r="D2192" s="3">
        <v>10</v>
      </c>
      <c r="E2192" s="3"/>
      <c r="F2192" s="3">
        <f>IF(A2192="","",D2192+E2192)</f>
        <v>10</v>
      </c>
      <c r="G2192" s="3" t="str">
        <f>IF(A2192="","",TEXT(DAY(A2192),"dddd"))</f>
        <v>poniedziałek</v>
      </c>
      <c r="H2192" s="3" t="str">
        <f>IFERROR(IF(A2192="","",TEXT(MONTH(A2192)*30,"mmmm")),"")</f>
        <v>czerwiec</v>
      </c>
      <c r="I2192" s="3">
        <f>IF(A2192="","",YEAR(A2192))</f>
        <v>2017</v>
      </c>
      <c r="J2192" s="17" t="str">
        <f t="shared" si="35"/>
        <v>czerwiec</v>
      </c>
    </row>
    <row r="2193" spans="1:10" s="2" customFormat="1" ht="15.75" x14ac:dyDescent="0.25">
      <c r="A2193" s="15">
        <v>42888</v>
      </c>
      <c r="B2193" s="16" t="s">
        <v>10</v>
      </c>
      <c r="C2193" s="3" t="s">
        <v>213</v>
      </c>
      <c r="D2193" s="3">
        <v>2</v>
      </c>
      <c r="E2193" s="3"/>
      <c r="F2193" s="3">
        <f>IF(A2193="","",D2193+E2193)</f>
        <v>2</v>
      </c>
      <c r="G2193" s="3" t="str">
        <f>IF(A2193="","",TEXT(DAY(A2193),"dddd"))</f>
        <v>poniedziałek</v>
      </c>
      <c r="H2193" s="3" t="str">
        <f>IFERROR(IF(A2193="","",TEXT(MONTH(A2193)*30,"mmmm")),"")</f>
        <v>czerwiec</v>
      </c>
      <c r="I2193" s="3">
        <f>IF(A2193="","",YEAR(A2193))</f>
        <v>2017</v>
      </c>
      <c r="J2193" s="17" t="str">
        <f t="shared" si="35"/>
        <v>czerwiec</v>
      </c>
    </row>
    <row r="2194" spans="1:10" s="2" customFormat="1" ht="15.75" x14ac:dyDescent="0.25">
      <c r="A2194" s="15">
        <v>42888</v>
      </c>
      <c r="B2194" s="16" t="s">
        <v>10</v>
      </c>
      <c r="C2194" s="3" t="s">
        <v>39</v>
      </c>
      <c r="D2194" s="3">
        <v>60</v>
      </c>
      <c r="E2194" s="3"/>
      <c r="F2194" s="3">
        <f>IF(A2194="","",D2194+E2194)</f>
        <v>60</v>
      </c>
      <c r="G2194" s="3" t="str">
        <f>IF(A2194="","",TEXT(DAY(A2194),"dddd"))</f>
        <v>poniedziałek</v>
      </c>
      <c r="H2194" s="3" t="str">
        <f>IFERROR(IF(A2194="","",TEXT(MONTH(A2194)*30,"mmmm")),"")</f>
        <v>czerwiec</v>
      </c>
      <c r="I2194" s="3">
        <f>IF(A2194="","",YEAR(A2194))</f>
        <v>2017</v>
      </c>
      <c r="J2194" s="17" t="str">
        <f t="shared" si="35"/>
        <v>czerwiec</v>
      </c>
    </row>
    <row r="2195" spans="1:10" s="2" customFormat="1" ht="15.75" x14ac:dyDescent="0.25">
      <c r="A2195" s="15">
        <v>42888</v>
      </c>
      <c r="B2195" s="16" t="s">
        <v>10</v>
      </c>
      <c r="C2195" s="3" t="s">
        <v>23</v>
      </c>
      <c r="D2195" s="3">
        <v>440</v>
      </c>
      <c r="E2195" s="3">
        <v>17</v>
      </c>
      <c r="F2195" s="3">
        <f>IF(A2195="","",D2195+E2195)</f>
        <v>457</v>
      </c>
      <c r="G2195" s="3" t="str">
        <f>IF(A2195="","",TEXT(DAY(A2195),"dddd"))</f>
        <v>poniedziałek</v>
      </c>
      <c r="H2195" s="3" t="str">
        <f>IFERROR(IF(A2195="","",TEXT(MONTH(A2195)*30,"mmmm")),"")</f>
        <v>czerwiec</v>
      </c>
      <c r="I2195" s="3">
        <f>IF(A2195="","",YEAR(A2195))</f>
        <v>2017</v>
      </c>
      <c r="J2195" s="17" t="str">
        <f t="shared" si="35"/>
        <v>czerwiec</v>
      </c>
    </row>
    <row r="2196" spans="1:10" s="2" customFormat="1" ht="15.75" x14ac:dyDescent="0.25">
      <c r="A2196" s="15">
        <v>42888</v>
      </c>
      <c r="B2196" s="16" t="s">
        <v>10</v>
      </c>
      <c r="C2196" s="3" t="s">
        <v>16</v>
      </c>
      <c r="D2196" s="3">
        <v>2104</v>
      </c>
      <c r="E2196" s="3">
        <v>3</v>
      </c>
      <c r="F2196" s="3">
        <f>IF(A2196="","",D2196+E2196)</f>
        <v>2107</v>
      </c>
      <c r="G2196" s="3" t="str">
        <f>IF(A2196="","",TEXT(DAY(A2196),"dddd"))</f>
        <v>poniedziałek</v>
      </c>
      <c r="H2196" s="3" t="str">
        <f>IFERROR(IF(A2196="","",TEXT(MONTH(A2196)*30,"mmmm")),"")</f>
        <v>czerwiec</v>
      </c>
      <c r="I2196" s="3">
        <f>IF(A2196="","",YEAR(A2196))</f>
        <v>2017</v>
      </c>
      <c r="J2196" s="17" t="str">
        <f t="shared" si="35"/>
        <v>czerwiec</v>
      </c>
    </row>
    <row r="2197" spans="1:10" s="2" customFormat="1" ht="15.75" x14ac:dyDescent="0.25">
      <c r="A2197" s="15">
        <v>42888</v>
      </c>
      <c r="B2197" s="16" t="s">
        <v>10</v>
      </c>
      <c r="C2197" s="3" t="s">
        <v>214</v>
      </c>
      <c r="D2197" s="3">
        <v>10</v>
      </c>
      <c r="E2197" s="3"/>
      <c r="F2197" s="3">
        <f>IF(A2197="","",D2197+E2197)</f>
        <v>10</v>
      </c>
      <c r="G2197" s="3" t="str">
        <f>IF(A2197="","",TEXT(DAY(A2197),"dddd"))</f>
        <v>poniedziałek</v>
      </c>
      <c r="H2197" s="3" t="str">
        <f>IFERROR(IF(A2197="","",TEXT(MONTH(A2197)*30,"mmmm")),"")</f>
        <v>czerwiec</v>
      </c>
      <c r="I2197" s="3">
        <f>IF(A2197="","",YEAR(A2197))</f>
        <v>2017</v>
      </c>
      <c r="J2197" s="17" t="str">
        <f t="shared" si="35"/>
        <v>czerwiec</v>
      </c>
    </row>
    <row r="2198" spans="1:10" s="2" customFormat="1" ht="15.75" x14ac:dyDescent="0.25">
      <c r="A2198" s="15">
        <v>42888</v>
      </c>
      <c r="B2198" s="16" t="s">
        <v>10</v>
      </c>
      <c r="C2198" s="3" t="s">
        <v>215</v>
      </c>
      <c r="D2198" s="3">
        <v>4</v>
      </c>
      <c r="E2198" s="3"/>
      <c r="F2198" s="3">
        <f>IF(A2198="","",D2198+E2198)</f>
        <v>4</v>
      </c>
      <c r="G2198" s="3" t="str">
        <f>IF(A2198="","",TEXT(DAY(A2198),"dddd"))</f>
        <v>poniedziałek</v>
      </c>
      <c r="H2198" s="3" t="str">
        <f>IFERROR(IF(A2198="","",TEXT(MONTH(A2198)*30,"mmmm")),"")</f>
        <v>czerwiec</v>
      </c>
      <c r="I2198" s="3">
        <f>IF(A2198="","",YEAR(A2198))</f>
        <v>2017</v>
      </c>
      <c r="J2198" s="17" t="str">
        <f t="shared" si="35"/>
        <v>czerwiec</v>
      </c>
    </row>
    <row r="2199" spans="1:10" s="2" customFormat="1" ht="15.75" x14ac:dyDescent="0.25">
      <c r="A2199" s="15">
        <v>42888</v>
      </c>
      <c r="B2199" s="16" t="s">
        <v>10</v>
      </c>
      <c r="C2199" s="3" t="s">
        <v>216</v>
      </c>
      <c r="D2199" s="3">
        <v>8</v>
      </c>
      <c r="E2199" s="3"/>
      <c r="F2199" s="3">
        <f>IF(A2199="","",D2199+E2199)</f>
        <v>8</v>
      </c>
      <c r="G2199" s="3" t="str">
        <f>IF(A2199="","",TEXT(DAY(A2199),"dddd"))</f>
        <v>poniedziałek</v>
      </c>
      <c r="H2199" s="3" t="str">
        <f>IFERROR(IF(A2199="","",TEXT(MONTH(A2199)*30,"mmmm")),"")</f>
        <v>czerwiec</v>
      </c>
      <c r="I2199" s="3">
        <f>IF(A2199="","",YEAR(A2199))</f>
        <v>2017</v>
      </c>
      <c r="J2199" s="17" t="str">
        <f t="shared" si="35"/>
        <v>czerwiec</v>
      </c>
    </row>
    <row r="2200" spans="1:10" s="2" customFormat="1" ht="15.75" x14ac:dyDescent="0.25">
      <c r="A2200" s="15">
        <v>42888</v>
      </c>
      <c r="B2200" s="16" t="s">
        <v>11</v>
      </c>
      <c r="C2200" s="3" t="s">
        <v>39</v>
      </c>
      <c r="D2200" s="3">
        <v>40</v>
      </c>
      <c r="E2200" s="3">
        <v>20</v>
      </c>
      <c r="F2200" s="3">
        <f>IF(A2200="","",D2200+E2200)</f>
        <v>60</v>
      </c>
      <c r="G2200" s="3" t="str">
        <f>IF(A2200="","",TEXT(DAY(A2200),"dddd"))</f>
        <v>poniedziałek</v>
      </c>
      <c r="H2200" s="3" t="str">
        <f>IFERROR(IF(A2200="","",TEXT(MONTH(A2200)*30,"mmmm")),"")</f>
        <v>czerwiec</v>
      </c>
      <c r="I2200" s="3">
        <f>IF(A2200="","",YEAR(A2200))</f>
        <v>2017</v>
      </c>
      <c r="J2200" s="17" t="str">
        <f t="shared" si="35"/>
        <v>czerwiec</v>
      </c>
    </row>
    <row r="2201" spans="1:10" s="2" customFormat="1" ht="15.75" x14ac:dyDescent="0.25">
      <c r="A2201" s="15">
        <v>42888</v>
      </c>
      <c r="B2201" s="16" t="s">
        <v>11</v>
      </c>
      <c r="C2201" s="3" t="s">
        <v>16</v>
      </c>
      <c r="D2201" s="3">
        <v>864</v>
      </c>
      <c r="E2201" s="3"/>
      <c r="F2201" s="3">
        <f>IF(A2201="","",D2201+E2201)</f>
        <v>864</v>
      </c>
      <c r="G2201" s="3" t="str">
        <f>IF(A2201="","",TEXT(DAY(A2201),"dddd"))</f>
        <v>poniedziałek</v>
      </c>
      <c r="H2201" s="3" t="str">
        <f>IFERROR(IF(A2201="","",TEXT(MONTH(A2201)*30,"mmmm")),"")</f>
        <v>czerwiec</v>
      </c>
      <c r="I2201" s="3">
        <f>IF(A2201="","",YEAR(A2201))</f>
        <v>2017</v>
      </c>
      <c r="J2201" s="17" t="str">
        <f t="shared" si="35"/>
        <v>czerwiec</v>
      </c>
    </row>
    <row r="2202" spans="1:10" s="2" customFormat="1" ht="15.75" x14ac:dyDescent="0.25">
      <c r="A2202" s="15">
        <v>42888</v>
      </c>
      <c r="B2202" s="16" t="s">
        <v>11</v>
      </c>
      <c r="C2202" s="3" t="s">
        <v>82</v>
      </c>
      <c r="D2202" s="3">
        <v>143</v>
      </c>
      <c r="E2202" s="3"/>
      <c r="F2202" s="3">
        <f>IF(A2202="","",D2202+E2202)</f>
        <v>143</v>
      </c>
      <c r="G2202" s="3" t="str">
        <f>IF(A2202="","",TEXT(DAY(A2202),"dddd"))</f>
        <v>poniedziałek</v>
      </c>
      <c r="H2202" s="3" t="str">
        <f>IFERROR(IF(A2202="","",TEXT(MONTH(A2202)*30,"mmmm")),"")</f>
        <v>czerwiec</v>
      </c>
      <c r="I2202" s="3">
        <f>IF(A2202="","",YEAR(A2202))</f>
        <v>2017</v>
      </c>
      <c r="J2202" s="17" t="str">
        <f t="shared" si="35"/>
        <v>czerwiec</v>
      </c>
    </row>
    <row r="2203" spans="1:10" s="2" customFormat="1" ht="15.75" x14ac:dyDescent="0.25">
      <c r="A2203" s="15">
        <v>42888</v>
      </c>
      <c r="B2203" s="16" t="s">
        <v>11</v>
      </c>
      <c r="C2203" s="3" t="s">
        <v>33</v>
      </c>
      <c r="D2203" s="3">
        <v>98</v>
      </c>
      <c r="E2203" s="3">
        <v>4</v>
      </c>
      <c r="F2203" s="3">
        <f>IF(A2203="","",D2203+E2203)</f>
        <v>102</v>
      </c>
      <c r="G2203" s="3" t="str">
        <f>IF(A2203="","",TEXT(DAY(A2203),"dddd"))</f>
        <v>poniedziałek</v>
      </c>
      <c r="H2203" s="3" t="str">
        <f>IFERROR(IF(A2203="","",TEXT(MONTH(A2203)*30,"mmmm")),"")</f>
        <v>czerwiec</v>
      </c>
      <c r="I2203" s="3">
        <f>IF(A2203="","",YEAR(A2203))</f>
        <v>2017</v>
      </c>
      <c r="J2203" s="17" t="str">
        <f t="shared" si="35"/>
        <v>czerwiec</v>
      </c>
    </row>
    <row r="2204" spans="1:10" s="2" customFormat="1" ht="15.75" x14ac:dyDescent="0.25">
      <c r="A2204" s="15">
        <v>42888</v>
      </c>
      <c r="B2204" s="16" t="s">
        <v>11</v>
      </c>
      <c r="C2204" s="3" t="s">
        <v>38</v>
      </c>
      <c r="D2204" s="3">
        <v>80</v>
      </c>
      <c r="E2204" s="3">
        <v>22</v>
      </c>
      <c r="F2204" s="3">
        <f>IF(A2204="","",D2204+E2204)</f>
        <v>102</v>
      </c>
      <c r="G2204" s="3" t="str">
        <f>IF(A2204="","",TEXT(DAY(A2204),"dddd"))</f>
        <v>poniedziałek</v>
      </c>
      <c r="H2204" s="3" t="str">
        <f>IFERROR(IF(A2204="","",TEXT(MONTH(A2204)*30,"mmmm")),"")</f>
        <v>czerwiec</v>
      </c>
      <c r="I2204" s="3">
        <f>IF(A2204="","",YEAR(A2204))</f>
        <v>2017</v>
      </c>
      <c r="J2204" s="17" t="str">
        <f t="shared" si="35"/>
        <v>czerwiec</v>
      </c>
    </row>
    <row r="2205" spans="1:10" s="2" customFormat="1" ht="15.75" x14ac:dyDescent="0.25">
      <c r="A2205" s="15">
        <v>42888</v>
      </c>
      <c r="B2205" s="16" t="s">
        <v>11</v>
      </c>
      <c r="C2205" s="3" t="s">
        <v>217</v>
      </c>
      <c r="D2205" s="3">
        <v>1</v>
      </c>
      <c r="E2205" s="3"/>
      <c r="F2205" s="3">
        <f>IF(A2205="","",D2205+E2205)</f>
        <v>1</v>
      </c>
      <c r="G2205" s="3" t="str">
        <f>IF(A2205="","",TEXT(DAY(A2205),"dddd"))</f>
        <v>poniedziałek</v>
      </c>
      <c r="H2205" s="3" t="str">
        <f>IFERROR(IF(A2205="","",TEXT(MONTH(A2205)*30,"mmmm")),"")</f>
        <v>czerwiec</v>
      </c>
      <c r="I2205" s="3">
        <f>IF(A2205="","",YEAR(A2205))</f>
        <v>2017</v>
      </c>
      <c r="J2205" s="17" t="str">
        <f t="shared" si="35"/>
        <v>czerwiec</v>
      </c>
    </row>
    <row r="2206" spans="1:10" s="2" customFormat="1" ht="15.75" x14ac:dyDescent="0.25">
      <c r="A2206" s="15">
        <v>42888</v>
      </c>
      <c r="B2206" s="16" t="s">
        <v>11</v>
      </c>
      <c r="C2206" s="3" t="s">
        <v>218</v>
      </c>
      <c r="D2206" s="3">
        <v>1</v>
      </c>
      <c r="E2206" s="3"/>
      <c r="F2206" s="3">
        <f>IF(A2206="","",D2206+E2206)</f>
        <v>1</v>
      </c>
      <c r="G2206" s="3" t="str">
        <f>IF(A2206="","",TEXT(DAY(A2206),"dddd"))</f>
        <v>poniedziałek</v>
      </c>
      <c r="H2206" s="3" t="str">
        <f>IFERROR(IF(A2206="","",TEXT(MONTH(A2206)*30,"mmmm")),"")</f>
        <v>czerwiec</v>
      </c>
      <c r="I2206" s="3">
        <f>IF(A2206="","",YEAR(A2206))</f>
        <v>2017</v>
      </c>
      <c r="J2206" s="17" t="str">
        <f t="shared" si="35"/>
        <v>czerwiec</v>
      </c>
    </row>
    <row r="2207" spans="1:10" s="2" customFormat="1" ht="15.75" x14ac:dyDescent="0.25">
      <c r="A2207" s="15">
        <v>42888</v>
      </c>
      <c r="B2207" s="16" t="s">
        <v>11</v>
      </c>
      <c r="C2207" s="3" t="s">
        <v>42</v>
      </c>
      <c r="D2207" s="3">
        <v>156</v>
      </c>
      <c r="E2207" s="3"/>
      <c r="F2207" s="3">
        <f>IF(A2207="","",D2207+E2207)</f>
        <v>156</v>
      </c>
      <c r="G2207" s="3" t="str">
        <f>IF(A2207="","",TEXT(DAY(A2207),"dddd"))</f>
        <v>poniedziałek</v>
      </c>
      <c r="H2207" s="3" t="str">
        <f>IFERROR(IF(A2207="","",TEXT(MONTH(A2207)*30,"mmmm")),"")</f>
        <v>czerwiec</v>
      </c>
      <c r="I2207" s="3">
        <f>IF(A2207="","",YEAR(A2207))</f>
        <v>2017</v>
      </c>
      <c r="J2207" s="17" t="str">
        <f t="shared" si="35"/>
        <v>czerwiec</v>
      </c>
    </row>
    <row r="2208" spans="1:10" s="2" customFormat="1" ht="15.75" x14ac:dyDescent="0.25">
      <c r="A2208" s="15">
        <v>42888</v>
      </c>
      <c r="B2208" s="16" t="s">
        <v>12</v>
      </c>
      <c r="C2208" s="3" t="s">
        <v>44</v>
      </c>
      <c r="D2208" s="3">
        <v>84</v>
      </c>
      <c r="E2208" s="3">
        <v>10</v>
      </c>
      <c r="F2208" s="3">
        <f>IF(A2208="","",D2208+E2208)</f>
        <v>94</v>
      </c>
      <c r="G2208" s="3" t="str">
        <f>IF(A2208="","",TEXT(DAY(A2208),"dddd"))</f>
        <v>poniedziałek</v>
      </c>
      <c r="H2208" s="3" t="str">
        <f>IFERROR(IF(A2208="","",TEXT(MONTH(A2208)*30,"mmmm")),"")</f>
        <v>czerwiec</v>
      </c>
      <c r="I2208" s="3">
        <f>IF(A2208="","",YEAR(A2208))</f>
        <v>2017</v>
      </c>
      <c r="J2208" s="17" t="str">
        <f t="shared" si="35"/>
        <v>czerwiec</v>
      </c>
    </row>
    <row r="2209" spans="1:10" s="2" customFormat="1" ht="15.75" x14ac:dyDescent="0.25">
      <c r="A2209" s="15">
        <v>42888</v>
      </c>
      <c r="B2209" s="16" t="s">
        <v>12</v>
      </c>
      <c r="C2209" s="3" t="s">
        <v>184</v>
      </c>
      <c r="D2209" s="3">
        <v>207</v>
      </c>
      <c r="E2209" s="3">
        <v>61</v>
      </c>
      <c r="F2209" s="3">
        <f>IF(A2209="","",D2209+E2209)</f>
        <v>268</v>
      </c>
      <c r="G2209" s="3" t="str">
        <f>IF(A2209="","",TEXT(DAY(A2209),"dddd"))</f>
        <v>poniedziałek</v>
      </c>
      <c r="H2209" s="3" t="str">
        <f>IFERROR(IF(A2209="","",TEXT(MONTH(A2209)*30,"mmmm")),"")</f>
        <v>czerwiec</v>
      </c>
      <c r="I2209" s="3">
        <f>IF(A2209="","",YEAR(A2209))</f>
        <v>2017</v>
      </c>
      <c r="J2209" s="17" t="str">
        <f t="shared" si="35"/>
        <v>czerwiec</v>
      </c>
    </row>
    <row r="2210" spans="1:10" s="2" customFormat="1" ht="15.75" x14ac:dyDescent="0.25">
      <c r="A2210" s="15">
        <v>42888</v>
      </c>
      <c r="B2210" s="16" t="s">
        <v>12</v>
      </c>
      <c r="C2210" s="3" t="s">
        <v>31</v>
      </c>
      <c r="D2210" s="3">
        <v>2257</v>
      </c>
      <c r="E2210" s="3">
        <v>8</v>
      </c>
      <c r="F2210" s="3">
        <f>IF(A2210="","",D2210+E2210)</f>
        <v>2265</v>
      </c>
      <c r="G2210" s="3" t="str">
        <f>IF(A2210="","",TEXT(DAY(A2210),"dddd"))</f>
        <v>poniedziałek</v>
      </c>
      <c r="H2210" s="3" t="str">
        <f>IFERROR(IF(A2210="","",TEXT(MONTH(A2210)*30,"mmmm")),"")</f>
        <v>czerwiec</v>
      </c>
      <c r="I2210" s="3">
        <f>IF(A2210="","",YEAR(A2210))</f>
        <v>2017</v>
      </c>
      <c r="J2210" s="17" t="str">
        <f t="shared" si="35"/>
        <v>czerwiec</v>
      </c>
    </row>
    <row r="2211" spans="1:10" s="2" customFormat="1" ht="15.75" x14ac:dyDescent="0.25">
      <c r="A2211" s="15">
        <v>42888</v>
      </c>
      <c r="B2211" s="16" t="s">
        <v>12</v>
      </c>
      <c r="C2211" s="3" t="s">
        <v>191</v>
      </c>
      <c r="D2211" s="3">
        <v>620</v>
      </c>
      <c r="E2211" s="3">
        <v>13</v>
      </c>
      <c r="F2211" s="3">
        <f>IF(A2211="","",D2211+E2211)</f>
        <v>633</v>
      </c>
      <c r="G2211" s="3" t="str">
        <f>IF(A2211="","",TEXT(DAY(A2211),"dddd"))</f>
        <v>poniedziałek</v>
      </c>
      <c r="H2211" s="3" t="str">
        <f>IFERROR(IF(A2211="","",TEXT(MONTH(A2211)*30,"mmmm")),"")</f>
        <v>czerwiec</v>
      </c>
      <c r="I2211" s="3">
        <f>IF(A2211="","",YEAR(A2211))</f>
        <v>2017</v>
      </c>
      <c r="J2211" s="17" t="str">
        <f t="shared" si="35"/>
        <v>czerwiec</v>
      </c>
    </row>
    <row r="2212" spans="1:10" s="2" customFormat="1" ht="15.75" x14ac:dyDescent="0.25">
      <c r="A2212" s="15">
        <v>42891</v>
      </c>
      <c r="B2212" s="16" t="s">
        <v>10</v>
      </c>
      <c r="C2212" s="3" t="s">
        <v>27</v>
      </c>
      <c r="D2212" s="3">
        <v>27</v>
      </c>
      <c r="E2212" s="3"/>
      <c r="F2212" s="3">
        <f>IF(A2212="","",D2212+E2212)</f>
        <v>27</v>
      </c>
      <c r="G2212" s="3" t="str">
        <f>IF(A2212="","",TEXT(DAY(A2212),"dddd"))</f>
        <v>czwartek</v>
      </c>
      <c r="H2212" s="3" t="str">
        <f>IFERROR(IF(A2212="","",TEXT(MONTH(A2212)*30,"mmmm")),"")</f>
        <v>czerwiec</v>
      </c>
      <c r="I2212" s="3">
        <f>IF(A2212="","",YEAR(A2212))</f>
        <v>2017</v>
      </c>
      <c r="J2212" s="17" t="str">
        <f t="shared" si="35"/>
        <v>czerwiec</v>
      </c>
    </row>
    <row r="2213" spans="1:10" s="2" customFormat="1" ht="15.75" x14ac:dyDescent="0.25">
      <c r="A2213" s="15">
        <v>42891</v>
      </c>
      <c r="B2213" s="16" t="s">
        <v>10</v>
      </c>
      <c r="C2213" s="3" t="s">
        <v>209</v>
      </c>
      <c r="D2213" s="3">
        <v>26</v>
      </c>
      <c r="E2213" s="3"/>
      <c r="F2213" s="3">
        <f>IF(A2213="","",D2213+E2213)</f>
        <v>26</v>
      </c>
      <c r="G2213" s="3" t="str">
        <f>IF(A2213="","",TEXT(DAY(A2213),"dddd"))</f>
        <v>czwartek</v>
      </c>
      <c r="H2213" s="3" t="str">
        <f>IFERROR(IF(A2213="","",TEXT(MONTH(A2213)*30,"mmmm")),"")</f>
        <v>czerwiec</v>
      </c>
      <c r="I2213" s="3">
        <f>IF(A2213="","",YEAR(A2213))</f>
        <v>2017</v>
      </c>
      <c r="J2213" s="17" t="str">
        <f t="shared" si="35"/>
        <v>czerwiec</v>
      </c>
    </row>
    <row r="2214" spans="1:10" s="2" customFormat="1" ht="15.75" x14ac:dyDescent="0.25">
      <c r="A2214" s="15">
        <v>42891</v>
      </c>
      <c r="B2214" s="16" t="s">
        <v>10</v>
      </c>
      <c r="C2214" s="3" t="s">
        <v>219</v>
      </c>
      <c r="D2214" s="3">
        <v>96</v>
      </c>
      <c r="E2214" s="3"/>
      <c r="F2214" s="3">
        <f>IF(A2214="","",D2214+E2214)</f>
        <v>96</v>
      </c>
      <c r="G2214" s="3" t="str">
        <f>IF(A2214="","",TEXT(DAY(A2214),"dddd"))</f>
        <v>czwartek</v>
      </c>
      <c r="H2214" s="3" t="str">
        <f>IFERROR(IF(A2214="","",TEXT(MONTH(A2214)*30,"mmmm")),"")</f>
        <v>czerwiec</v>
      </c>
      <c r="I2214" s="3">
        <f>IF(A2214="","",YEAR(A2214))</f>
        <v>2017</v>
      </c>
      <c r="J2214" s="17" t="str">
        <f t="shared" si="35"/>
        <v>czerwiec</v>
      </c>
    </row>
    <row r="2215" spans="1:10" s="2" customFormat="1" ht="15.75" x14ac:dyDescent="0.25">
      <c r="A2215" s="15">
        <v>42891</v>
      </c>
      <c r="B2215" s="16" t="s">
        <v>10</v>
      </c>
      <c r="C2215" s="3" t="s">
        <v>127</v>
      </c>
      <c r="D2215" s="3">
        <v>20</v>
      </c>
      <c r="E2215" s="3"/>
      <c r="F2215" s="3">
        <f>IF(A2215="","",D2215+E2215)</f>
        <v>20</v>
      </c>
      <c r="G2215" s="3" t="str">
        <f>IF(A2215="","",TEXT(DAY(A2215),"dddd"))</f>
        <v>czwartek</v>
      </c>
      <c r="H2215" s="3" t="str">
        <f>IFERROR(IF(A2215="","",TEXT(MONTH(A2215)*30,"mmmm")),"")</f>
        <v>czerwiec</v>
      </c>
      <c r="I2215" s="3">
        <f>IF(A2215="","",YEAR(A2215))</f>
        <v>2017</v>
      </c>
      <c r="J2215" s="17" t="str">
        <f t="shared" si="35"/>
        <v>czerwiec</v>
      </c>
    </row>
    <row r="2216" spans="1:10" s="2" customFormat="1" ht="15.75" x14ac:dyDescent="0.25">
      <c r="A2216" s="15">
        <v>42891</v>
      </c>
      <c r="B2216" s="16" t="s">
        <v>10</v>
      </c>
      <c r="C2216" s="3" t="s">
        <v>128</v>
      </c>
      <c r="D2216" s="3">
        <v>20</v>
      </c>
      <c r="E2216" s="3"/>
      <c r="F2216" s="3">
        <f>IF(A2216="","",D2216+E2216)</f>
        <v>20</v>
      </c>
      <c r="G2216" s="3" t="str">
        <f>IF(A2216="","",TEXT(DAY(A2216),"dddd"))</f>
        <v>czwartek</v>
      </c>
      <c r="H2216" s="3" t="str">
        <f>IFERROR(IF(A2216="","",TEXT(MONTH(A2216)*30,"mmmm")),"")</f>
        <v>czerwiec</v>
      </c>
      <c r="I2216" s="3">
        <f>IF(A2216="","",YEAR(A2216))</f>
        <v>2017</v>
      </c>
      <c r="J2216" s="17" t="str">
        <f t="shared" si="35"/>
        <v>czerwiec</v>
      </c>
    </row>
    <row r="2217" spans="1:10" s="2" customFormat="1" ht="15.75" x14ac:dyDescent="0.25">
      <c r="A2217" s="15">
        <v>42891</v>
      </c>
      <c r="B2217" s="16" t="s">
        <v>10</v>
      </c>
      <c r="C2217" s="3" t="s">
        <v>146</v>
      </c>
      <c r="D2217" s="3">
        <v>10</v>
      </c>
      <c r="E2217" s="3"/>
      <c r="F2217" s="3">
        <f>IF(A2217="","",D2217+E2217)</f>
        <v>10</v>
      </c>
      <c r="G2217" s="3" t="str">
        <f>IF(A2217="","",TEXT(DAY(A2217),"dddd"))</f>
        <v>czwartek</v>
      </c>
      <c r="H2217" s="3" t="str">
        <f>IFERROR(IF(A2217="","",TEXT(MONTH(A2217)*30,"mmmm")),"")</f>
        <v>czerwiec</v>
      </c>
      <c r="I2217" s="3">
        <f>IF(A2217="","",YEAR(A2217))</f>
        <v>2017</v>
      </c>
      <c r="J2217" s="17" t="str">
        <f t="shared" si="35"/>
        <v>czerwiec</v>
      </c>
    </row>
    <row r="2218" spans="1:10" s="2" customFormat="1" ht="15.75" x14ac:dyDescent="0.25">
      <c r="A2218" s="15">
        <v>42891</v>
      </c>
      <c r="B2218" s="16" t="s">
        <v>10</v>
      </c>
      <c r="C2218" s="3" t="s">
        <v>206</v>
      </c>
      <c r="D2218" s="3">
        <v>242</v>
      </c>
      <c r="E2218" s="3">
        <v>11</v>
      </c>
      <c r="F2218" s="3">
        <f>IF(A2218="","",D2218+E2218)</f>
        <v>253</v>
      </c>
      <c r="G2218" s="3" t="str">
        <f>IF(A2218="","",TEXT(DAY(A2218),"dddd"))</f>
        <v>czwartek</v>
      </c>
      <c r="H2218" s="3" t="str">
        <f>IFERROR(IF(A2218="","",TEXT(MONTH(A2218)*30,"mmmm")),"")</f>
        <v>czerwiec</v>
      </c>
      <c r="I2218" s="3">
        <f>IF(A2218="","",YEAR(A2218))</f>
        <v>2017</v>
      </c>
      <c r="J2218" s="17" t="str">
        <f t="shared" si="35"/>
        <v>czerwiec</v>
      </c>
    </row>
    <row r="2219" spans="1:10" s="2" customFormat="1" ht="15.75" x14ac:dyDescent="0.25">
      <c r="A2219" s="15">
        <v>42891</v>
      </c>
      <c r="B2219" s="16" t="s">
        <v>10</v>
      </c>
      <c r="C2219" s="3" t="s">
        <v>55</v>
      </c>
      <c r="D2219" s="3">
        <v>24</v>
      </c>
      <c r="E2219" s="3"/>
      <c r="F2219" s="3">
        <f>IF(A2219="","",D2219+E2219)</f>
        <v>24</v>
      </c>
      <c r="G2219" s="3" t="str">
        <f>IF(A2219="","",TEXT(DAY(A2219),"dddd"))</f>
        <v>czwartek</v>
      </c>
      <c r="H2219" s="3" t="str">
        <f>IFERROR(IF(A2219="","",TEXT(MONTH(A2219)*30,"mmmm")),"")</f>
        <v>czerwiec</v>
      </c>
      <c r="I2219" s="3">
        <f>IF(A2219="","",YEAR(A2219))</f>
        <v>2017</v>
      </c>
      <c r="J2219" s="17" t="str">
        <f t="shared" si="35"/>
        <v>czerwiec</v>
      </c>
    </row>
    <row r="2220" spans="1:10" s="2" customFormat="1" ht="15.75" x14ac:dyDescent="0.25">
      <c r="A2220" s="15">
        <v>42891</v>
      </c>
      <c r="B2220" s="16" t="s">
        <v>10</v>
      </c>
      <c r="C2220" s="3" t="s">
        <v>26</v>
      </c>
      <c r="D2220" s="3">
        <v>798</v>
      </c>
      <c r="E2220" s="3">
        <v>2</v>
      </c>
      <c r="F2220" s="3">
        <f>IF(A2220="","",D2220+E2220)</f>
        <v>800</v>
      </c>
      <c r="G2220" s="3" t="str">
        <f>IF(A2220="","",TEXT(DAY(A2220),"dddd"))</f>
        <v>czwartek</v>
      </c>
      <c r="H2220" s="3" t="str">
        <f>IFERROR(IF(A2220="","",TEXT(MONTH(A2220)*30,"mmmm")),"")</f>
        <v>czerwiec</v>
      </c>
      <c r="I2220" s="3">
        <f>IF(A2220="","",YEAR(A2220))</f>
        <v>2017</v>
      </c>
      <c r="J2220" s="17" t="str">
        <f t="shared" si="35"/>
        <v>czerwiec</v>
      </c>
    </row>
    <row r="2221" spans="1:10" s="2" customFormat="1" ht="15.75" x14ac:dyDescent="0.25">
      <c r="A2221" s="15">
        <v>42891</v>
      </c>
      <c r="B2221" s="16" t="s">
        <v>10</v>
      </c>
      <c r="C2221" s="3" t="s">
        <v>29</v>
      </c>
      <c r="D2221" s="3">
        <v>88</v>
      </c>
      <c r="E2221" s="3">
        <v>3</v>
      </c>
      <c r="F2221" s="3">
        <f>IF(A2221="","",D2221+E2221)</f>
        <v>91</v>
      </c>
      <c r="G2221" s="3" t="str">
        <f>IF(A2221="","",TEXT(DAY(A2221),"dddd"))</f>
        <v>czwartek</v>
      </c>
      <c r="H2221" s="3" t="str">
        <f>IFERROR(IF(A2221="","",TEXT(MONTH(A2221)*30,"mmmm")),"")</f>
        <v>czerwiec</v>
      </c>
      <c r="I2221" s="3">
        <f>IF(A2221="","",YEAR(A2221))</f>
        <v>2017</v>
      </c>
      <c r="J2221" s="17" t="str">
        <f t="shared" si="35"/>
        <v>czerwiec</v>
      </c>
    </row>
    <row r="2222" spans="1:10" s="2" customFormat="1" ht="15.75" x14ac:dyDescent="0.25">
      <c r="A2222" s="15">
        <v>42891</v>
      </c>
      <c r="B2222" s="16" t="s">
        <v>10</v>
      </c>
      <c r="C2222" s="3" t="s">
        <v>220</v>
      </c>
      <c r="D2222" s="3">
        <v>20</v>
      </c>
      <c r="E2222" s="3"/>
      <c r="F2222" s="3">
        <f>IF(A2222="","",D2222+E2222)</f>
        <v>20</v>
      </c>
      <c r="G2222" s="3" t="str">
        <f>IF(A2222="","",TEXT(DAY(A2222),"dddd"))</f>
        <v>czwartek</v>
      </c>
      <c r="H2222" s="3" t="str">
        <f>IFERROR(IF(A2222="","",TEXT(MONTH(A2222)*30,"mmmm")),"")</f>
        <v>czerwiec</v>
      </c>
      <c r="I2222" s="3">
        <f>IF(A2222="","",YEAR(A2222))</f>
        <v>2017</v>
      </c>
      <c r="J2222" s="17" t="str">
        <f t="shared" si="35"/>
        <v>czerwiec</v>
      </c>
    </row>
    <row r="2223" spans="1:10" s="2" customFormat="1" ht="15.75" x14ac:dyDescent="0.25">
      <c r="A2223" s="15">
        <v>42891</v>
      </c>
      <c r="B2223" s="16" t="s">
        <v>10</v>
      </c>
      <c r="C2223" s="3" t="s">
        <v>182</v>
      </c>
      <c r="D2223" s="3">
        <v>791</v>
      </c>
      <c r="E2223" s="3">
        <v>11</v>
      </c>
      <c r="F2223" s="3">
        <f>IF(A2223="","",D2223+E2223)</f>
        <v>802</v>
      </c>
      <c r="G2223" s="3" t="str">
        <f>IF(A2223="","",TEXT(DAY(A2223),"dddd"))</f>
        <v>czwartek</v>
      </c>
      <c r="H2223" s="3" t="str">
        <f>IFERROR(IF(A2223="","",TEXT(MONTH(A2223)*30,"mmmm")),"")</f>
        <v>czerwiec</v>
      </c>
      <c r="I2223" s="3">
        <f>IF(A2223="","",YEAR(A2223))</f>
        <v>2017</v>
      </c>
      <c r="J2223" s="17" t="str">
        <f t="shared" si="35"/>
        <v>czerwiec</v>
      </c>
    </row>
    <row r="2224" spans="1:10" s="2" customFormat="1" ht="15.75" x14ac:dyDescent="0.25">
      <c r="A2224" s="15">
        <v>42891</v>
      </c>
      <c r="B2224" s="16" t="s">
        <v>10</v>
      </c>
      <c r="C2224" s="3" t="s">
        <v>24</v>
      </c>
      <c r="D2224" s="3">
        <v>176</v>
      </c>
      <c r="E2224" s="3">
        <v>1</v>
      </c>
      <c r="F2224" s="3">
        <f>IF(A2224="","",D2224+E2224)</f>
        <v>177</v>
      </c>
      <c r="G2224" s="3" t="str">
        <f>IF(A2224="","",TEXT(DAY(A2224),"dddd"))</f>
        <v>czwartek</v>
      </c>
      <c r="H2224" s="3" t="str">
        <f>IFERROR(IF(A2224="","",TEXT(MONTH(A2224)*30,"mmmm")),"")</f>
        <v>czerwiec</v>
      </c>
      <c r="I2224" s="3">
        <f>IF(A2224="","",YEAR(A2224))</f>
        <v>2017</v>
      </c>
      <c r="J2224" s="17" t="str">
        <f t="shared" si="35"/>
        <v>czerwiec</v>
      </c>
    </row>
    <row r="2225" spans="1:10" s="2" customFormat="1" ht="15.75" x14ac:dyDescent="0.25">
      <c r="A2225" s="15">
        <v>42891</v>
      </c>
      <c r="B2225" s="16" t="s">
        <v>10</v>
      </c>
      <c r="C2225" s="3" t="s">
        <v>221</v>
      </c>
      <c r="D2225" s="3">
        <v>616</v>
      </c>
      <c r="E2225" s="3"/>
      <c r="F2225" s="3">
        <f>IF(A2225="","",D2225+E2225)</f>
        <v>616</v>
      </c>
      <c r="G2225" s="3" t="str">
        <f>IF(A2225="","",TEXT(DAY(A2225),"dddd"))</f>
        <v>czwartek</v>
      </c>
      <c r="H2225" s="3" t="str">
        <f>IFERROR(IF(A2225="","",TEXT(MONTH(A2225)*30,"mmmm")),"")</f>
        <v>czerwiec</v>
      </c>
      <c r="I2225" s="3">
        <f>IF(A2225="","",YEAR(A2225))</f>
        <v>2017</v>
      </c>
      <c r="J2225" s="17" t="str">
        <f t="shared" si="35"/>
        <v>czerwiec</v>
      </c>
    </row>
    <row r="2226" spans="1:10" s="2" customFormat="1" ht="15.75" x14ac:dyDescent="0.25">
      <c r="A2226" s="15">
        <v>42891</v>
      </c>
      <c r="B2226" s="16" t="s">
        <v>10</v>
      </c>
      <c r="C2226" s="3" t="s">
        <v>16</v>
      </c>
      <c r="D2226" s="3">
        <v>2781</v>
      </c>
      <c r="E2226" s="3">
        <v>13</v>
      </c>
      <c r="F2226" s="3">
        <f>IF(A2226="","",D2226+E2226)</f>
        <v>2794</v>
      </c>
      <c r="G2226" s="3" t="str">
        <f>IF(A2226="","",TEXT(DAY(A2226),"dddd"))</f>
        <v>czwartek</v>
      </c>
      <c r="H2226" s="3" t="str">
        <f>IFERROR(IF(A2226="","",TEXT(MONTH(A2226)*30,"mmmm")),"")</f>
        <v>czerwiec</v>
      </c>
      <c r="I2226" s="3">
        <f>IF(A2226="","",YEAR(A2226))</f>
        <v>2017</v>
      </c>
      <c r="J2226" s="17" t="str">
        <f t="shared" si="35"/>
        <v>czerwiec</v>
      </c>
    </row>
    <row r="2227" spans="1:10" s="2" customFormat="1" ht="15.75" x14ac:dyDescent="0.25">
      <c r="A2227" s="15">
        <v>42891</v>
      </c>
      <c r="B2227" s="16" t="s">
        <v>11</v>
      </c>
      <c r="C2227" s="3" t="s">
        <v>107</v>
      </c>
      <c r="D2227" s="3">
        <v>40</v>
      </c>
      <c r="E2227" s="3"/>
      <c r="F2227" s="3">
        <f>IF(A2227="","",D2227+E2227)</f>
        <v>40</v>
      </c>
      <c r="G2227" s="3" t="str">
        <f>IF(A2227="","",TEXT(DAY(A2227),"dddd"))</f>
        <v>czwartek</v>
      </c>
      <c r="H2227" s="3" t="str">
        <f>IFERROR(IF(A2227="","",TEXT(MONTH(A2227)*30,"mmmm")),"")</f>
        <v>czerwiec</v>
      </c>
      <c r="I2227" s="3">
        <f>IF(A2227="","",YEAR(A2227))</f>
        <v>2017</v>
      </c>
      <c r="J2227" s="17" t="str">
        <f t="shared" si="35"/>
        <v>czerwiec</v>
      </c>
    </row>
    <row r="2228" spans="1:10" s="2" customFormat="1" ht="15.75" x14ac:dyDescent="0.25">
      <c r="A2228" s="15">
        <v>42891</v>
      </c>
      <c r="B2228" s="16" t="s">
        <v>11</v>
      </c>
      <c r="C2228" s="3" t="s">
        <v>32</v>
      </c>
      <c r="D2228" s="3">
        <v>120</v>
      </c>
      <c r="E2228" s="3"/>
      <c r="F2228" s="3">
        <f>IF(A2228="","",D2228+E2228)</f>
        <v>120</v>
      </c>
      <c r="G2228" s="3" t="str">
        <f>IF(A2228="","",TEXT(DAY(A2228),"dddd"))</f>
        <v>czwartek</v>
      </c>
      <c r="H2228" s="3" t="str">
        <f>IFERROR(IF(A2228="","",TEXT(MONTH(A2228)*30,"mmmm")),"")</f>
        <v>czerwiec</v>
      </c>
      <c r="I2228" s="3">
        <f>IF(A2228="","",YEAR(A2228))</f>
        <v>2017</v>
      </c>
      <c r="J2228" s="17" t="str">
        <f t="shared" si="35"/>
        <v>czerwiec</v>
      </c>
    </row>
    <row r="2229" spans="1:10" s="2" customFormat="1" ht="15.75" x14ac:dyDescent="0.25">
      <c r="A2229" s="15">
        <v>42891</v>
      </c>
      <c r="B2229" s="16" t="s">
        <v>11</v>
      </c>
      <c r="C2229" s="3" t="s">
        <v>96</v>
      </c>
      <c r="D2229" s="3">
        <v>18</v>
      </c>
      <c r="E2229" s="3"/>
      <c r="F2229" s="3">
        <f>IF(A2229="","",D2229+E2229)</f>
        <v>18</v>
      </c>
      <c r="G2229" s="3" t="str">
        <f>IF(A2229="","",TEXT(DAY(A2229),"dddd"))</f>
        <v>czwartek</v>
      </c>
      <c r="H2229" s="3" t="str">
        <f>IFERROR(IF(A2229="","",TEXT(MONTH(A2229)*30,"mmmm")),"")</f>
        <v>czerwiec</v>
      </c>
      <c r="I2229" s="3">
        <f>IF(A2229="","",YEAR(A2229))</f>
        <v>2017</v>
      </c>
      <c r="J2229" s="17" t="str">
        <f t="shared" si="35"/>
        <v>czerwiec</v>
      </c>
    </row>
    <row r="2230" spans="1:10" s="2" customFormat="1" ht="15.75" x14ac:dyDescent="0.25">
      <c r="A2230" s="15">
        <v>42891</v>
      </c>
      <c r="B2230" s="16" t="s">
        <v>11</v>
      </c>
      <c r="C2230" s="3" t="s">
        <v>120</v>
      </c>
      <c r="D2230" s="3">
        <v>2550</v>
      </c>
      <c r="E2230" s="3"/>
      <c r="F2230" s="3">
        <f>IF(A2230="","",D2230+E2230)</f>
        <v>2550</v>
      </c>
      <c r="G2230" s="3" t="str">
        <f>IF(A2230="","",TEXT(DAY(A2230),"dddd"))</f>
        <v>czwartek</v>
      </c>
      <c r="H2230" s="3" t="str">
        <f>IFERROR(IF(A2230="","",TEXT(MONTH(A2230)*30,"mmmm")),"")</f>
        <v>czerwiec</v>
      </c>
      <c r="I2230" s="3">
        <f>IF(A2230="","",YEAR(A2230))</f>
        <v>2017</v>
      </c>
      <c r="J2230" s="17" t="str">
        <f t="shared" si="35"/>
        <v>czerwiec</v>
      </c>
    </row>
    <row r="2231" spans="1:10" s="2" customFormat="1" ht="15.75" x14ac:dyDescent="0.25">
      <c r="A2231" s="15">
        <v>42891</v>
      </c>
      <c r="B2231" s="16" t="s">
        <v>11</v>
      </c>
      <c r="C2231" s="3" t="s">
        <v>19</v>
      </c>
      <c r="D2231" s="3">
        <v>800</v>
      </c>
      <c r="E2231" s="3">
        <v>8</v>
      </c>
      <c r="F2231" s="3">
        <f>IF(A2231="","",D2231+E2231)</f>
        <v>808</v>
      </c>
      <c r="G2231" s="3" t="str">
        <f>IF(A2231="","",TEXT(DAY(A2231),"dddd"))</f>
        <v>czwartek</v>
      </c>
      <c r="H2231" s="3" t="str">
        <f>IFERROR(IF(A2231="","",TEXT(MONTH(A2231)*30,"mmmm")),"")</f>
        <v>czerwiec</v>
      </c>
      <c r="I2231" s="3">
        <f>IF(A2231="","",YEAR(A2231))</f>
        <v>2017</v>
      </c>
      <c r="J2231" s="17" t="str">
        <f t="shared" si="35"/>
        <v>czerwiec</v>
      </c>
    </row>
    <row r="2232" spans="1:10" s="2" customFormat="1" ht="15.75" x14ac:dyDescent="0.25">
      <c r="A2232" s="15">
        <v>42891</v>
      </c>
      <c r="B2232" s="16" t="s">
        <v>11</v>
      </c>
      <c r="C2232" s="3" t="s">
        <v>16</v>
      </c>
      <c r="D2232" s="3">
        <v>2794</v>
      </c>
      <c r="E2232" s="3">
        <v>7</v>
      </c>
      <c r="F2232" s="3">
        <f>IF(A2232="","",D2232+E2232)</f>
        <v>2801</v>
      </c>
      <c r="G2232" s="3" t="str">
        <f>IF(A2232="","",TEXT(DAY(A2232),"dddd"))</f>
        <v>czwartek</v>
      </c>
      <c r="H2232" s="3" t="str">
        <f>IFERROR(IF(A2232="","",TEXT(MONTH(A2232)*30,"mmmm")),"")</f>
        <v>czerwiec</v>
      </c>
      <c r="I2232" s="3">
        <f>IF(A2232="","",YEAR(A2232))</f>
        <v>2017</v>
      </c>
      <c r="J2232" s="17" t="str">
        <f t="shared" si="35"/>
        <v>czerwiec</v>
      </c>
    </row>
    <row r="2233" spans="1:10" s="2" customFormat="1" ht="15.75" x14ac:dyDescent="0.25">
      <c r="A2233" s="15">
        <v>42891</v>
      </c>
      <c r="B2233" s="16" t="s">
        <v>12</v>
      </c>
      <c r="C2233" s="3" t="s">
        <v>31</v>
      </c>
      <c r="D2233" s="3">
        <v>1795</v>
      </c>
      <c r="E2233" s="3">
        <v>5</v>
      </c>
      <c r="F2233" s="3">
        <f>IF(A2233="","",D2233+E2233)</f>
        <v>1800</v>
      </c>
      <c r="G2233" s="3" t="str">
        <f>IF(A2233="","",TEXT(DAY(A2233),"dddd"))</f>
        <v>czwartek</v>
      </c>
      <c r="H2233" s="3" t="str">
        <f>IFERROR(IF(A2233="","",TEXT(MONTH(A2233)*30,"mmmm")),"")</f>
        <v>czerwiec</v>
      </c>
      <c r="I2233" s="3">
        <f>IF(A2233="","",YEAR(A2233))</f>
        <v>2017</v>
      </c>
      <c r="J2233" s="17" t="str">
        <f t="shared" si="35"/>
        <v>czerwiec</v>
      </c>
    </row>
    <row r="2234" spans="1:10" s="2" customFormat="1" ht="15.75" x14ac:dyDescent="0.25">
      <c r="A2234" s="15">
        <v>42892</v>
      </c>
      <c r="B2234" s="16" t="s">
        <v>10</v>
      </c>
      <c r="C2234" s="3" t="s">
        <v>191</v>
      </c>
      <c r="D2234" s="3">
        <v>880</v>
      </c>
      <c r="E2234" s="3">
        <v>57</v>
      </c>
      <c r="F2234" s="3">
        <f>IF(A2234="","",D2234+E2234)</f>
        <v>937</v>
      </c>
      <c r="G2234" s="3" t="str">
        <f>IF(A2234="","",TEXT(DAY(A2234),"dddd"))</f>
        <v>piątek</v>
      </c>
      <c r="H2234" s="3" t="str">
        <f>IFERROR(IF(A2234="","",TEXT(MONTH(A2234)*30,"mmmm")),"")</f>
        <v>czerwiec</v>
      </c>
      <c r="I2234" s="3">
        <f>IF(A2234="","",YEAR(A2234))</f>
        <v>2017</v>
      </c>
      <c r="J2234" s="17" t="str">
        <f t="shared" si="35"/>
        <v>czerwiec</v>
      </c>
    </row>
    <row r="2235" spans="1:10" s="2" customFormat="1" ht="15.75" x14ac:dyDescent="0.25">
      <c r="A2235" s="15">
        <v>42892</v>
      </c>
      <c r="B2235" s="16" t="s">
        <v>10</v>
      </c>
      <c r="C2235" s="3" t="s">
        <v>23</v>
      </c>
      <c r="D2235" s="3">
        <v>320</v>
      </c>
      <c r="E2235" s="3">
        <v>2</v>
      </c>
      <c r="F2235" s="3">
        <f>IF(A2235="","",D2235+E2235)</f>
        <v>322</v>
      </c>
      <c r="G2235" s="3" t="str">
        <f>IF(A2235="","",TEXT(DAY(A2235),"dddd"))</f>
        <v>piątek</v>
      </c>
      <c r="H2235" s="3" t="str">
        <f>IFERROR(IF(A2235="","",TEXT(MONTH(A2235)*30,"mmmm")),"")</f>
        <v>czerwiec</v>
      </c>
      <c r="I2235" s="3">
        <f>IF(A2235="","",YEAR(A2235))</f>
        <v>2017</v>
      </c>
      <c r="J2235" s="17" t="str">
        <f t="shared" si="35"/>
        <v>czerwiec</v>
      </c>
    </row>
    <row r="2236" spans="1:10" s="2" customFormat="1" ht="15.75" x14ac:dyDescent="0.25">
      <c r="A2236" s="15">
        <v>42892</v>
      </c>
      <c r="B2236" s="16" t="s">
        <v>10</v>
      </c>
      <c r="C2236" s="3" t="s">
        <v>50</v>
      </c>
      <c r="D2236" s="3">
        <v>40</v>
      </c>
      <c r="E2236" s="3"/>
      <c r="F2236" s="3">
        <f>IF(A2236="","",D2236+E2236)</f>
        <v>40</v>
      </c>
      <c r="G2236" s="3" t="str">
        <f>IF(A2236="","",TEXT(DAY(A2236),"dddd"))</f>
        <v>piątek</v>
      </c>
      <c r="H2236" s="3" t="str">
        <f>IFERROR(IF(A2236="","",TEXT(MONTH(A2236)*30,"mmmm")),"")</f>
        <v>czerwiec</v>
      </c>
      <c r="I2236" s="3">
        <f>IF(A2236="","",YEAR(A2236))</f>
        <v>2017</v>
      </c>
      <c r="J2236" s="17" t="str">
        <f t="shared" si="35"/>
        <v>czerwiec</v>
      </c>
    </row>
    <row r="2237" spans="1:10" s="2" customFormat="1" ht="15.75" x14ac:dyDescent="0.25">
      <c r="A2237" s="15">
        <v>42892</v>
      </c>
      <c r="B2237" s="16" t="s">
        <v>10</v>
      </c>
      <c r="C2237" s="3" t="s">
        <v>78</v>
      </c>
      <c r="D2237" s="3">
        <v>15</v>
      </c>
      <c r="E2237" s="3"/>
      <c r="F2237" s="3">
        <f>IF(A2237="","",D2237+E2237)</f>
        <v>15</v>
      </c>
      <c r="G2237" s="3" t="str">
        <f>IF(A2237="","",TEXT(DAY(A2237),"dddd"))</f>
        <v>piątek</v>
      </c>
      <c r="H2237" s="3" t="str">
        <f>IFERROR(IF(A2237="","",TEXT(MONTH(A2237)*30,"mmmm")),"")</f>
        <v>czerwiec</v>
      </c>
      <c r="I2237" s="3">
        <f>IF(A2237="","",YEAR(A2237))</f>
        <v>2017</v>
      </c>
      <c r="J2237" s="17" t="str">
        <f t="shared" si="35"/>
        <v>czerwiec</v>
      </c>
    </row>
    <row r="2238" spans="1:10" s="2" customFormat="1" ht="15.75" x14ac:dyDescent="0.25">
      <c r="A2238" s="15">
        <v>42892</v>
      </c>
      <c r="B2238" s="16" t="s">
        <v>10</v>
      </c>
      <c r="C2238" s="3" t="s">
        <v>181</v>
      </c>
      <c r="D2238" s="3">
        <v>190</v>
      </c>
      <c r="E2238" s="3"/>
      <c r="F2238" s="3">
        <f>IF(A2238="","",D2238+E2238)</f>
        <v>190</v>
      </c>
      <c r="G2238" s="3" t="str">
        <f>IF(A2238="","",TEXT(DAY(A2238),"dddd"))</f>
        <v>piątek</v>
      </c>
      <c r="H2238" s="3" t="str">
        <f>IFERROR(IF(A2238="","",TEXT(MONTH(A2238)*30,"mmmm")),"")</f>
        <v>czerwiec</v>
      </c>
      <c r="I2238" s="3">
        <f>IF(A2238="","",YEAR(A2238))</f>
        <v>2017</v>
      </c>
      <c r="J2238" s="17" t="str">
        <f t="shared" si="35"/>
        <v>czerwiec</v>
      </c>
    </row>
    <row r="2239" spans="1:10" s="2" customFormat="1" ht="15.75" x14ac:dyDescent="0.25">
      <c r="A2239" s="15">
        <v>42892</v>
      </c>
      <c r="B2239" s="16" t="s">
        <v>10</v>
      </c>
      <c r="C2239" s="3" t="s">
        <v>16</v>
      </c>
      <c r="D2239" s="3">
        <v>2438</v>
      </c>
      <c r="E2239" s="3">
        <v>7</v>
      </c>
      <c r="F2239" s="3">
        <f>IF(A2239="","",D2239+E2239)</f>
        <v>2445</v>
      </c>
      <c r="G2239" s="3" t="str">
        <f>IF(A2239="","",TEXT(DAY(A2239),"dddd"))</f>
        <v>piątek</v>
      </c>
      <c r="H2239" s="3" t="str">
        <f>IFERROR(IF(A2239="","",TEXT(MONTH(A2239)*30,"mmmm")),"")</f>
        <v>czerwiec</v>
      </c>
      <c r="I2239" s="3">
        <f>IF(A2239="","",YEAR(A2239))</f>
        <v>2017</v>
      </c>
      <c r="J2239" s="17" t="str">
        <f t="shared" si="35"/>
        <v>czerwiec</v>
      </c>
    </row>
    <row r="2240" spans="1:10" s="2" customFormat="1" ht="15.75" x14ac:dyDescent="0.25">
      <c r="A2240" s="15">
        <v>42892</v>
      </c>
      <c r="B2240" s="16" t="s">
        <v>10</v>
      </c>
      <c r="C2240" s="3" t="s">
        <v>176</v>
      </c>
      <c r="D2240" s="3">
        <v>400</v>
      </c>
      <c r="E2240" s="3">
        <v>29</v>
      </c>
      <c r="F2240" s="3">
        <f>IF(A2240="","",D2240+E2240)</f>
        <v>429</v>
      </c>
      <c r="G2240" s="3" t="str">
        <f>IF(A2240="","",TEXT(DAY(A2240),"dddd"))</f>
        <v>piątek</v>
      </c>
      <c r="H2240" s="3" t="str">
        <f>IFERROR(IF(A2240="","",TEXT(MONTH(A2240)*30,"mmmm")),"")</f>
        <v>czerwiec</v>
      </c>
      <c r="I2240" s="3">
        <f>IF(A2240="","",YEAR(A2240))</f>
        <v>2017</v>
      </c>
      <c r="J2240" s="17" t="str">
        <f t="shared" si="35"/>
        <v>czerwiec</v>
      </c>
    </row>
    <row r="2241" spans="1:10" s="2" customFormat="1" ht="15.75" x14ac:dyDescent="0.25">
      <c r="A2241" s="15">
        <v>42892</v>
      </c>
      <c r="B2241" s="16" t="s">
        <v>10</v>
      </c>
      <c r="C2241" s="3" t="s">
        <v>45</v>
      </c>
      <c r="D2241" s="3">
        <v>120</v>
      </c>
      <c r="E2241" s="3"/>
      <c r="F2241" s="3">
        <f>IF(A2241="","",D2241+E2241)</f>
        <v>120</v>
      </c>
      <c r="G2241" s="3" t="str">
        <f>IF(A2241="","",TEXT(DAY(A2241),"dddd"))</f>
        <v>piątek</v>
      </c>
      <c r="H2241" s="3" t="str">
        <f>IFERROR(IF(A2241="","",TEXT(MONTH(A2241)*30,"mmmm")),"")</f>
        <v>czerwiec</v>
      </c>
      <c r="I2241" s="3">
        <f>IF(A2241="","",YEAR(A2241))</f>
        <v>2017</v>
      </c>
      <c r="J2241" s="17" t="str">
        <f t="shared" si="35"/>
        <v>czerwiec</v>
      </c>
    </row>
    <row r="2242" spans="1:10" s="2" customFormat="1" ht="15.75" x14ac:dyDescent="0.25">
      <c r="A2242" s="15">
        <v>42892</v>
      </c>
      <c r="B2242" s="16" t="s">
        <v>12</v>
      </c>
      <c r="C2242" s="3" t="s">
        <v>31</v>
      </c>
      <c r="D2242" s="3">
        <v>1984</v>
      </c>
      <c r="E2242" s="3">
        <v>2</v>
      </c>
      <c r="F2242" s="3">
        <f>IF(A2242="","",D2242+E2242)</f>
        <v>1986</v>
      </c>
      <c r="G2242" s="3" t="str">
        <f>IF(A2242="","",TEXT(DAY(A2242),"dddd"))</f>
        <v>piątek</v>
      </c>
      <c r="H2242" s="3" t="str">
        <f>IFERROR(IF(A2242="","",TEXT(MONTH(A2242)*30,"mmmm")),"")</f>
        <v>czerwiec</v>
      </c>
      <c r="I2242" s="3">
        <f>IF(A2242="","",YEAR(A2242))</f>
        <v>2017</v>
      </c>
      <c r="J2242" s="17" t="str">
        <f t="shared" si="35"/>
        <v>czerwiec</v>
      </c>
    </row>
    <row r="2243" spans="1:10" s="2" customFormat="1" ht="15.75" x14ac:dyDescent="0.25">
      <c r="A2243" s="15">
        <v>42892</v>
      </c>
      <c r="B2243" s="16" t="s">
        <v>12</v>
      </c>
      <c r="C2243" s="3" t="s">
        <v>181</v>
      </c>
      <c r="D2243" s="3">
        <v>299</v>
      </c>
      <c r="E2243" s="3"/>
      <c r="F2243" s="3">
        <f>IF(A2243="","",D2243+E2243)</f>
        <v>299</v>
      </c>
      <c r="G2243" s="3" t="str">
        <f>IF(A2243="","",TEXT(DAY(A2243),"dddd"))</f>
        <v>piątek</v>
      </c>
      <c r="H2243" s="3" t="str">
        <f>IFERROR(IF(A2243="","",TEXT(MONTH(A2243)*30,"mmmm")),"")</f>
        <v>czerwiec</v>
      </c>
      <c r="I2243" s="3">
        <f>IF(A2243="","",YEAR(A2243))</f>
        <v>2017</v>
      </c>
      <c r="J2243" s="17" t="str">
        <f t="shared" si="35"/>
        <v>czerwiec</v>
      </c>
    </row>
    <row r="2244" spans="1:10" s="2" customFormat="1" ht="15.75" x14ac:dyDescent="0.25">
      <c r="A2244" s="15">
        <v>42893</v>
      </c>
      <c r="B2244" s="16" t="s">
        <v>10</v>
      </c>
      <c r="C2244" s="3" t="s">
        <v>42</v>
      </c>
      <c r="D2244" s="3">
        <v>25</v>
      </c>
      <c r="E2244" s="3"/>
      <c r="F2244" s="3">
        <f>IF(A2244="","",D2244+E2244)</f>
        <v>25</v>
      </c>
      <c r="G2244" s="3" t="str">
        <f>IF(A2244="","",TEXT(DAY(A2244),"dddd"))</f>
        <v>sobota</v>
      </c>
      <c r="H2244" s="3" t="str">
        <f>IFERROR(IF(A2244="","",TEXT(MONTH(A2244)*30,"mmmm")),"")</f>
        <v>czerwiec</v>
      </c>
      <c r="I2244" s="3">
        <f>IF(A2244="","",YEAR(A2244))</f>
        <v>2017</v>
      </c>
      <c r="J2244" s="17" t="str">
        <f t="shared" si="35"/>
        <v>czerwiec</v>
      </c>
    </row>
    <row r="2245" spans="1:10" s="2" customFormat="1" ht="15.75" x14ac:dyDescent="0.25">
      <c r="A2245" s="15">
        <v>42893</v>
      </c>
      <c r="B2245" s="16" t="s">
        <v>10</v>
      </c>
      <c r="C2245" s="3" t="s">
        <v>191</v>
      </c>
      <c r="D2245" s="3">
        <v>500</v>
      </c>
      <c r="E2245" s="3">
        <v>17</v>
      </c>
      <c r="F2245" s="3">
        <f>IF(A2245="","",D2245+E2245)</f>
        <v>517</v>
      </c>
      <c r="G2245" s="3" t="str">
        <f>IF(A2245="","",TEXT(DAY(A2245),"dddd"))</f>
        <v>sobota</v>
      </c>
      <c r="H2245" s="3" t="str">
        <f>IFERROR(IF(A2245="","",TEXT(MONTH(A2245)*30,"mmmm")),"")</f>
        <v>czerwiec</v>
      </c>
      <c r="I2245" s="3">
        <f>IF(A2245="","",YEAR(A2245))</f>
        <v>2017</v>
      </c>
      <c r="J2245" s="17" t="str">
        <f t="shared" si="35"/>
        <v>czerwiec</v>
      </c>
    </row>
    <row r="2246" spans="1:10" s="2" customFormat="1" ht="15.75" x14ac:dyDescent="0.25">
      <c r="A2246" s="15">
        <v>42893</v>
      </c>
      <c r="B2246" s="16" t="s">
        <v>10</v>
      </c>
      <c r="C2246" s="3" t="s">
        <v>25</v>
      </c>
      <c r="D2246" s="3">
        <v>150</v>
      </c>
      <c r="E2246" s="3"/>
      <c r="F2246" s="3">
        <f>IF(A2246="","",D2246+E2246)</f>
        <v>150</v>
      </c>
      <c r="G2246" s="3" t="str">
        <f>IF(A2246="","",TEXT(DAY(A2246),"dddd"))</f>
        <v>sobota</v>
      </c>
      <c r="H2246" s="3" t="str">
        <f>IFERROR(IF(A2246="","",TEXT(MONTH(A2246)*30,"mmmm")),"")</f>
        <v>czerwiec</v>
      </c>
      <c r="I2246" s="3">
        <f>IF(A2246="","",YEAR(A2246))</f>
        <v>2017</v>
      </c>
      <c r="J2246" s="17" t="str">
        <f t="shared" ref="J2246:J2309" si="36">H2246</f>
        <v>czerwiec</v>
      </c>
    </row>
    <row r="2247" spans="1:10" s="2" customFormat="1" ht="15.75" x14ac:dyDescent="0.25">
      <c r="A2247" s="15">
        <v>42893</v>
      </c>
      <c r="B2247" s="16" t="s">
        <v>10</v>
      </c>
      <c r="C2247" s="3" t="s">
        <v>53</v>
      </c>
      <c r="D2247" s="3">
        <v>40</v>
      </c>
      <c r="E2247" s="3"/>
      <c r="F2247" s="3">
        <f>IF(A2247="","",D2247+E2247)</f>
        <v>40</v>
      </c>
      <c r="G2247" s="3" t="str">
        <f>IF(A2247="","",TEXT(DAY(A2247),"dddd"))</f>
        <v>sobota</v>
      </c>
      <c r="H2247" s="3" t="str">
        <f>IFERROR(IF(A2247="","",TEXT(MONTH(A2247)*30,"mmmm")),"")</f>
        <v>czerwiec</v>
      </c>
      <c r="I2247" s="3">
        <f>IF(A2247="","",YEAR(A2247))</f>
        <v>2017</v>
      </c>
      <c r="J2247" s="17" t="str">
        <f t="shared" si="36"/>
        <v>czerwiec</v>
      </c>
    </row>
    <row r="2248" spans="1:10" s="2" customFormat="1" ht="15.75" x14ac:dyDescent="0.25">
      <c r="A2248" s="15">
        <v>42893</v>
      </c>
      <c r="B2248" s="16" t="s">
        <v>10</v>
      </c>
      <c r="C2248" s="3" t="s">
        <v>222</v>
      </c>
      <c r="D2248" s="3">
        <v>140</v>
      </c>
      <c r="E2248" s="3">
        <v>8</v>
      </c>
      <c r="F2248" s="3">
        <f>IF(A2248="","",D2248+E2248)</f>
        <v>148</v>
      </c>
      <c r="G2248" s="3" t="str">
        <f>IF(A2248="","",TEXT(DAY(A2248),"dddd"))</f>
        <v>sobota</v>
      </c>
      <c r="H2248" s="3" t="str">
        <f>IFERROR(IF(A2248="","",TEXT(MONTH(A2248)*30,"mmmm")),"")</f>
        <v>czerwiec</v>
      </c>
      <c r="I2248" s="3">
        <f>IF(A2248="","",YEAR(A2248))</f>
        <v>2017</v>
      </c>
      <c r="J2248" s="17" t="str">
        <f t="shared" si="36"/>
        <v>czerwiec</v>
      </c>
    </row>
    <row r="2249" spans="1:10" s="2" customFormat="1" ht="15.75" x14ac:dyDescent="0.25">
      <c r="A2249" s="15">
        <v>42893</v>
      </c>
      <c r="B2249" s="16" t="s">
        <v>10</v>
      </c>
      <c r="C2249" s="3" t="s">
        <v>223</v>
      </c>
      <c r="D2249" s="3">
        <v>30</v>
      </c>
      <c r="E2249" s="3"/>
      <c r="F2249" s="3">
        <f>IF(A2249="","",D2249+E2249)</f>
        <v>30</v>
      </c>
      <c r="G2249" s="3" t="str">
        <f>IF(A2249="","",TEXT(DAY(A2249),"dddd"))</f>
        <v>sobota</v>
      </c>
      <c r="H2249" s="3" t="str">
        <f>IFERROR(IF(A2249="","",TEXT(MONTH(A2249)*30,"mmmm")),"")</f>
        <v>czerwiec</v>
      </c>
      <c r="I2249" s="3">
        <f>IF(A2249="","",YEAR(A2249))</f>
        <v>2017</v>
      </c>
      <c r="J2249" s="17" t="str">
        <f t="shared" si="36"/>
        <v>czerwiec</v>
      </c>
    </row>
    <row r="2250" spans="1:10" s="2" customFormat="1" ht="15.75" x14ac:dyDescent="0.25">
      <c r="A2250" s="15">
        <v>42893</v>
      </c>
      <c r="B2250" s="16" t="s">
        <v>10</v>
      </c>
      <c r="C2250" s="3" t="s">
        <v>23</v>
      </c>
      <c r="D2250" s="3">
        <v>40</v>
      </c>
      <c r="E2250" s="3"/>
      <c r="F2250" s="3">
        <f>IF(A2250="","",D2250+E2250)</f>
        <v>40</v>
      </c>
      <c r="G2250" s="3" t="str">
        <f>IF(A2250="","",TEXT(DAY(A2250),"dddd"))</f>
        <v>sobota</v>
      </c>
      <c r="H2250" s="3" t="str">
        <f>IFERROR(IF(A2250="","",TEXT(MONTH(A2250)*30,"mmmm")),"")</f>
        <v>czerwiec</v>
      </c>
      <c r="I2250" s="3">
        <f>IF(A2250="","",YEAR(A2250))</f>
        <v>2017</v>
      </c>
      <c r="J2250" s="17" t="str">
        <f t="shared" si="36"/>
        <v>czerwiec</v>
      </c>
    </row>
    <row r="2251" spans="1:10" s="2" customFormat="1" ht="15.75" x14ac:dyDescent="0.25">
      <c r="A2251" s="15">
        <v>42893</v>
      </c>
      <c r="B2251" s="16" t="s">
        <v>10</v>
      </c>
      <c r="C2251" s="3" t="s">
        <v>115</v>
      </c>
      <c r="D2251" s="3">
        <v>60</v>
      </c>
      <c r="E2251" s="3"/>
      <c r="F2251" s="3">
        <f>IF(A2251="","",D2251+E2251)</f>
        <v>60</v>
      </c>
      <c r="G2251" s="3" t="str">
        <f>IF(A2251="","",TEXT(DAY(A2251),"dddd"))</f>
        <v>sobota</v>
      </c>
      <c r="H2251" s="3" t="str">
        <f>IFERROR(IF(A2251="","",TEXT(MONTH(A2251)*30,"mmmm")),"")</f>
        <v>czerwiec</v>
      </c>
      <c r="I2251" s="3">
        <f>IF(A2251="","",YEAR(A2251))</f>
        <v>2017</v>
      </c>
      <c r="J2251" s="17" t="str">
        <f t="shared" si="36"/>
        <v>czerwiec</v>
      </c>
    </row>
    <row r="2252" spans="1:10" s="2" customFormat="1" ht="15.75" x14ac:dyDescent="0.25">
      <c r="A2252" s="15">
        <v>42893</v>
      </c>
      <c r="B2252" s="16" t="s">
        <v>10</v>
      </c>
      <c r="C2252" s="3" t="s">
        <v>195</v>
      </c>
      <c r="D2252" s="3">
        <v>432</v>
      </c>
      <c r="E2252" s="3">
        <v>20</v>
      </c>
      <c r="F2252" s="3">
        <f>IF(A2252="","",D2252+E2252)</f>
        <v>452</v>
      </c>
      <c r="G2252" s="3" t="str">
        <f>IF(A2252="","",TEXT(DAY(A2252),"dddd"))</f>
        <v>sobota</v>
      </c>
      <c r="H2252" s="3" t="str">
        <f>IFERROR(IF(A2252="","",TEXT(MONTH(A2252)*30,"mmmm")),"")</f>
        <v>czerwiec</v>
      </c>
      <c r="I2252" s="3">
        <f>IF(A2252="","",YEAR(A2252))</f>
        <v>2017</v>
      </c>
      <c r="J2252" s="17" t="str">
        <f t="shared" si="36"/>
        <v>czerwiec</v>
      </c>
    </row>
    <row r="2253" spans="1:10" s="2" customFormat="1" ht="15.75" x14ac:dyDescent="0.25">
      <c r="A2253" s="15">
        <v>42893</v>
      </c>
      <c r="B2253" s="16" t="s">
        <v>10</v>
      </c>
      <c r="C2253" s="3" t="s">
        <v>137</v>
      </c>
      <c r="D2253" s="3">
        <v>20</v>
      </c>
      <c r="E2253" s="3"/>
      <c r="F2253" s="3">
        <f>IF(A2253="","",D2253+E2253)</f>
        <v>20</v>
      </c>
      <c r="G2253" s="3" t="str">
        <f>IF(A2253="","",TEXT(DAY(A2253),"dddd"))</f>
        <v>sobota</v>
      </c>
      <c r="H2253" s="3" t="str">
        <f>IFERROR(IF(A2253="","",TEXT(MONTH(A2253)*30,"mmmm")),"")</f>
        <v>czerwiec</v>
      </c>
      <c r="I2253" s="3">
        <f>IF(A2253="","",YEAR(A2253))</f>
        <v>2017</v>
      </c>
      <c r="J2253" s="17" t="str">
        <f t="shared" si="36"/>
        <v>czerwiec</v>
      </c>
    </row>
    <row r="2254" spans="1:10" s="2" customFormat="1" ht="15.75" x14ac:dyDescent="0.25">
      <c r="A2254" s="15">
        <v>42893</v>
      </c>
      <c r="B2254" s="16" t="s">
        <v>10</v>
      </c>
      <c r="C2254" s="3" t="s">
        <v>181</v>
      </c>
      <c r="D2254" s="3">
        <v>268</v>
      </c>
      <c r="E2254" s="3"/>
      <c r="F2254" s="3">
        <f>IF(A2254="","",D2254+E2254)</f>
        <v>268</v>
      </c>
      <c r="G2254" s="3" t="str">
        <f>IF(A2254="","",TEXT(DAY(A2254),"dddd"))</f>
        <v>sobota</v>
      </c>
      <c r="H2254" s="3" t="str">
        <f>IFERROR(IF(A2254="","",TEXT(MONTH(A2254)*30,"mmmm")),"")</f>
        <v>czerwiec</v>
      </c>
      <c r="I2254" s="3">
        <f>IF(A2254="","",YEAR(A2254))</f>
        <v>2017</v>
      </c>
      <c r="J2254" s="17" t="str">
        <f t="shared" si="36"/>
        <v>czerwiec</v>
      </c>
    </row>
    <row r="2255" spans="1:10" s="2" customFormat="1" ht="15.75" x14ac:dyDescent="0.25">
      <c r="A2255" s="15">
        <v>42893</v>
      </c>
      <c r="B2255" s="16" t="s">
        <v>10</v>
      </c>
      <c r="C2255" s="3" t="s">
        <v>16</v>
      </c>
      <c r="D2255" s="3">
        <v>2368</v>
      </c>
      <c r="E2255" s="3">
        <v>35</v>
      </c>
      <c r="F2255" s="3">
        <f>IF(A2255="","",D2255+E2255)</f>
        <v>2403</v>
      </c>
      <c r="G2255" s="3" t="str">
        <f>IF(A2255="","",TEXT(DAY(A2255),"dddd"))</f>
        <v>sobota</v>
      </c>
      <c r="H2255" s="3" t="str">
        <f>IFERROR(IF(A2255="","",TEXT(MONTH(A2255)*30,"mmmm")),"")</f>
        <v>czerwiec</v>
      </c>
      <c r="I2255" s="3">
        <f>IF(A2255="","",YEAR(A2255))</f>
        <v>2017</v>
      </c>
      <c r="J2255" s="17" t="str">
        <f t="shared" si="36"/>
        <v>czerwiec</v>
      </c>
    </row>
    <row r="2256" spans="1:10" s="2" customFormat="1" ht="15.75" x14ac:dyDescent="0.25">
      <c r="A2256" s="15">
        <v>42893</v>
      </c>
      <c r="B2256" s="16" t="s">
        <v>10</v>
      </c>
      <c r="C2256" s="3" t="s">
        <v>39</v>
      </c>
      <c r="D2256" s="3">
        <v>20</v>
      </c>
      <c r="E2256" s="3"/>
      <c r="F2256" s="3">
        <f>IF(A2256="","",D2256+E2256)</f>
        <v>20</v>
      </c>
      <c r="G2256" s="3" t="str">
        <f>IF(A2256="","",TEXT(DAY(A2256),"dddd"))</f>
        <v>sobota</v>
      </c>
      <c r="H2256" s="3" t="str">
        <f>IFERROR(IF(A2256="","",TEXT(MONTH(A2256)*30,"mmmm")),"")</f>
        <v>czerwiec</v>
      </c>
      <c r="I2256" s="3">
        <f>IF(A2256="","",YEAR(A2256))</f>
        <v>2017</v>
      </c>
      <c r="J2256" s="17" t="str">
        <f t="shared" si="36"/>
        <v>czerwiec</v>
      </c>
    </row>
    <row r="2257" spans="1:10" s="2" customFormat="1" ht="15.75" x14ac:dyDescent="0.25">
      <c r="A2257" s="15">
        <v>42893</v>
      </c>
      <c r="B2257" s="16" t="s">
        <v>10</v>
      </c>
      <c r="C2257" s="3" t="s">
        <v>38</v>
      </c>
      <c r="D2257" s="3">
        <v>10</v>
      </c>
      <c r="E2257" s="3"/>
      <c r="F2257" s="3">
        <f>IF(A2257="","",D2257+E2257)</f>
        <v>10</v>
      </c>
      <c r="G2257" s="3" t="str">
        <f>IF(A2257="","",TEXT(DAY(A2257),"dddd"))</f>
        <v>sobota</v>
      </c>
      <c r="H2257" s="3" t="str">
        <f>IFERROR(IF(A2257="","",TEXT(MONTH(A2257)*30,"mmmm")),"")</f>
        <v>czerwiec</v>
      </c>
      <c r="I2257" s="3">
        <f>IF(A2257="","",YEAR(A2257))</f>
        <v>2017</v>
      </c>
      <c r="J2257" s="17" t="str">
        <f t="shared" si="36"/>
        <v>czerwiec</v>
      </c>
    </row>
    <row r="2258" spans="1:10" s="2" customFormat="1" ht="15.75" x14ac:dyDescent="0.25">
      <c r="A2258" s="15">
        <v>42894</v>
      </c>
      <c r="B2258" s="16" t="s">
        <v>10</v>
      </c>
      <c r="C2258" s="3" t="s">
        <v>192</v>
      </c>
      <c r="D2258" s="3">
        <v>11</v>
      </c>
      <c r="E2258" s="3"/>
      <c r="F2258" s="3">
        <f>IF(A2258="","",D2258+E2258)</f>
        <v>11</v>
      </c>
      <c r="G2258" s="3" t="str">
        <f>IF(A2258="","",TEXT(DAY(A2258),"dddd"))</f>
        <v>niedziela</v>
      </c>
      <c r="H2258" s="3" t="str">
        <f>IFERROR(IF(A2258="","",TEXT(MONTH(A2258)*30,"mmmm")),"")</f>
        <v>czerwiec</v>
      </c>
      <c r="I2258" s="3">
        <f>IF(A2258="","",YEAR(A2258))</f>
        <v>2017</v>
      </c>
      <c r="J2258" s="17" t="str">
        <f t="shared" si="36"/>
        <v>czerwiec</v>
      </c>
    </row>
    <row r="2259" spans="1:10" s="2" customFormat="1" ht="15.75" x14ac:dyDescent="0.25">
      <c r="A2259" s="15">
        <v>42894</v>
      </c>
      <c r="B2259" s="16" t="s">
        <v>10</v>
      </c>
      <c r="C2259" s="3" t="s">
        <v>223</v>
      </c>
      <c r="D2259" s="3">
        <v>70</v>
      </c>
      <c r="E2259" s="3">
        <v>7</v>
      </c>
      <c r="F2259" s="3">
        <f>IF(A2259="","",D2259+E2259)</f>
        <v>77</v>
      </c>
      <c r="G2259" s="3" t="str">
        <f>IF(A2259="","",TEXT(DAY(A2259),"dddd"))</f>
        <v>niedziela</v>
      </c>
      <c r="H2259" s="3" t="str">
        <f>IFERROR(IF(A2259="","",TEXT(MONTH(A2259)*30,"mmmm")),"")</f>
        <v>czerwiec</v>
      </c>
      <c r="I2259" s="3">
        <f>IF(A2259="","",YEAR(A2259))</f>
        <v>2017</v>
      </c>
      <c r="J2259" s="17" t="str">
        <f t="shared" si="36"/>
        <v>czerwiec</v>
      </c>
    </row>
    <row r="2260" spans="1:10" s="2" customFormat="1" ht="15.75" x14ac:dyDescent="0.25">
      <c r="A2260" s="15">
        <v>42894</v>
      </c>
      <c r="B2260" s="16" t="s">
        <v>10</v>
      </c>
      <c r="C2260" s="3" t="s">
        <v>59</v>
      </c>
      <c r="D2260" s="3">
        <v>500</v>
      </c>
      <c r="E2260" s="3"/>
      <c r="F2260" s="3">
        <f>IF(A2260="","",D2260+E2260)</f>
        <v>500</v>
      </c>
      <c r="G2260" s="3" t="str">
        <f>IF(A2260="","",TEXT(DAY(A2260),"dddd"))</f>
        <v>niedziela</v>
      </c>
      <c r="H2260" s="3" t="str">
        <f>IFERROR(IF(A2260="","",TEXT(MONTH(A2260)*30,"mmmm")),"")</f>
        <v>czerwiec</v>
      </c>
      <c r="I2260" s="3">
        <f>IF(A2260="","",YEAR(A2260))</f>
        <v>2017</v>
      </c>
      <c r="J2260" s="17" t="str">
        <f t="shared" si="36"/>
        <v>czerwiec</v>
      </c>
    </row>
    <row r="2261" spans="1:10" s="2" customFormat="1" ht="15.75" x14ac:dyDescent="0.25">
      <c r="A2261" s="15">
        <v>42894</v>
      </c>
      <c r="B2261" s="16" t="s">
        <v>10</v>
      </c>
      <c r="C2261" s="3" t="s">
        <v>116</v>
      </c>
      <c r="D2261" s="3">
        <v>20</v>
      </c>
      <c r="E2261" s="3"/>
      <c r="F2261" s="3">
        <f>IF(A2261="","",D2261+E2261)</f>
        <v>20</v>
      </c>
      <c r="G2261" s="3" t="str">
        <f>IF(A2261="","",TEXT(DAY(A2261),"dddd"))</f>
        <v>niedziela</v>
      </c>
      <c r="H2261" s="3" t="str">
        <f>IFERROR(IF(A2261="","",TEXT(MONTH(A2261)*30,"mmmm")),"")</f>
        <v>czerwiec</v>
      </c>
      <c r="I2261" s="3">
        <f>IF(A2261="","",YEAR(A2261))</f>
        <v>2017</v>
      </c>
      <c r="J2261" s="17" t="str">
        <f t="shared" si="36"/>
        <v>czerwiec</v>
      </c>
    </row>
    <row r="2262" spans="1:10" s="2" customFormat="1" ht="15.75" x14ac:dyDescent="0.25">
      <c r="A2262" s="15">
        <v>42894</v>
      </c>
      <c r="B2262" s="16" t="s">
        <v>10</v>
      </c>
      <c r="C2262" s="3" t="s">
        <v>176</v>
      </c>
      <c r="D2262" s="3">
        <v>400</v>
      </c>
      <c r="E2262" s="3">
        <v>60</v>
      </c>
      <c r="F2262" s="3">
        <f>IF(A2262="","",D2262+E2262)</f>
        <v>460</v>
      </c>
      <c r="G2262" s="3" t="str">
        <f>IF(A2262="","",TEXT(DAY(A2262),"dddd"))</f>
        <v>niedziela</v>
      </c>
      <c r="H2262" s="3" t="str">
        <f>IFERROR(IF(A2262="","",TEXT(MONTH(A2262)*30,"mmmm")),"")</f>
        <v>czerwiec</v>
      </c>
      <c r="I2262" s="3">
        <f>IF(A2262="","",YEAR(A2262))</f>
        <v>2017</v>
      </c>
      <c r="J2262" s="17" t="str">
        <f t="shared" si="36"/>
        <v>czerwiec</v>
      </c>
    </row>
    <row r="2263" spans="1:10" s="2" customFormat="1" ht="15.75" x14ac:dyDescent="0.25">
      <c r="A2263" s="15">
        <v>42894</v>
      </c>
      <c r="B2263" s="16" t="s">
        <v>10</v>
      </c>
      <c r="C2263" s="3" t="s">
        <v>190</v>
      </c>
      <c r="D2263" s="3">
        <v>20</v>
      </c>
      <c r="E2263" s="3"/>
      <c r="F2263" s="3">
        <f>IF(A2263="","",D2263+E2263)</f>
        <v>20</v>
      </c>
      <c r="G2263" s="3" t="str">
        <f>IF(A2263="","",TEXT(DAY(A2263),"dddd"))</f>
        <v>niedziela</v>
      </c>
      <c r="H2263" s="3" t="str">
        <f>IFERROR(IF(A2263="","",TEXT(MONTH(A2263)*30,"mmmm")),"")</f>
        <v>czerwiec</v>
      </c>
      <c r="I2263" s="3">
        <f>IF(A2263="","",YEAR(A2263))</f>
        <v>2017</v>
      </c>
      <c r="J2263" s="17" t="str">
        <f t="shared" si="36"/>
        <v>czerwiec</v>
      </c>
    </row>
    <row r="2264" spans="1:10" s="2" customFormat="1" ht="15.75" x14ac:dyDescent="0.25">
      <c r="A2264" s="15">
        <v>42894</v>
      </c>
      <c r="B2264" s="16" t="s">
        <v>10</v>
      </c>
      <c r="C2264" s="3" t="s">
        <v>224</v>
      </c>
      <c r="D2264" s="3">
        <v>5</v>
      </c>
      <c r="E2264" s="3"/>
      <c r="F2264" s="3">
        <f>IF(A2264="","",D2264+E2264)</f>
        <v>5</v>
      </c>
      <c r="G2264" s="3" t="str">
        <f>IF(A2264="","",TEXT(DAY(A2264),"dddd"))</f>
        <v>niedziela</v>
      </c>
      <c r="H2264" s="3" t="str">
        <f>IFERROR(IF(A2264="","",TEXT(MONTH(A2264)*30,"mmmm")),"")</f>
        <v>czerwiec</v>
      </c>
      <c r="I2264" s="3">
        <f>IF(A2264="","",YEAR(A2264))</f>
        <v>2017</v>
      </c>
      <c r="J2264" s="17" t="str">
        <f t="shared" si="36"/>
        <v>czerwiec</v>
      </c>
    </row>
    <row r="2265" spans="1:10" s="2" customFormat="1" ht="15.75" x14ac:dyDescent="0.25">
      <c r="A2265" s="15">
        <v>42894</v>
      </c>
      <c r="B2265" s="16" t="s">
        <v>10</v>
      </c>
      <c r="C2265" s="3" t="s">
        <v>99</v>
      </c>
      <c r="D2265" s="3">
        <v>10</v>
      </c>
      <c r="E2265" s="3"/>
      <c r="F2265" s="3">
        <f>IF(A2265="","",D2265+E2265)</f>
        <v>10</v>
      </c>
      <c r="G2265" s="3" t="str">
        <f>IF(A2265="","",TEXT(DAY(A2265),"dddd"))</f>
        <v>niedziela</v>
      </c>
      <c r="H2265" s="3" t="str">
        <f>IFERROR(IF(A2265="","",TEXT(MONTH(A2265)*30,"mmmm")),"")</f>
        <v>czerwiec</v>
      </c>
      <c r="I2265" s="3">
        <f>IF(A2265="","",YEAR(A2265))</f>
        <v>2017</v>
      </c>
      <c r="J2265" s="17" t="str">
        <f t="shared" si="36"/>
        <v>czerwiec</v>
      </c>
    </row>
    <row r="2266" spans="1:10" s="2" customFormat="1" ht="15.75" x14ac:dyDescent="0.25">
      <c r="A2266" s="15">
        <v>42894</v>
      </c>
      <c r="B2266" s="16" t="s">
        <v>10</v>
      </c>
      <c r="C2266" s="3" t="s">
        <v>211</v>
      </c>
      <c r="D2266" s="3">
        <v>90</v>
      </c>
      <c r="E2266" s="3"/>
      <c r="F2266" s="3">
        <f>IF(A2266="","",D2266+E2266)</f>
        <v>90</v>
      </c>
      <c r="G2266" s="3" t="str">
        <f>IF(A2266="","",TEXT(DAY(A2266),"dddd"))</f>
        <v>niedziela</v>
      </c>
      <c r="H2266" s="3" t="str">
        <f>IFERROR(IF(A2266="","",TEXT(MONTH(A2266)*30,"mmmm")),"")</f>
        <v>czerwiec</v>
      </c>
      <c r="I2266" s="3">
        <f>IF(A2266="","",YEAR(A2266))</f>
        <v>2017</v>
      </c>
      <c r="J2266" s="17" t="str">
        <f t="shared" si="36"/>
        <v>czerwiec</v>
      </c>
    </row>
    <row r="2267" spans="1:10" s="2" customFormat="1" ht="15.75" x14ac:dyDescent="0.25">
      <c r="A2267" s="15">
        <v>42894</v>
      </c>
      <c r="B2267" s="16" t="s">
        <v>10</v>
      </c>
      <c r="C2267" s="3" t="s">
        <v>184</v>
      </c>
      <c r="D2267" s="3">
        <v>55</v>
      </c>
      <c r="E2267" s="3"/>
      <c r="F2267" s="3">
        <f>IF(A2267="","",D2267+E2267)</f>
        <v>55</v>
      </c>
      <c r="G2267" s="3" t="str">
        <f>IF(A2267="","",TEXT(DAY(A2267),"dddd"))</f>
        <v>niedziela</v>
      </c>
      <c r="H2267" s="3" t="str">
        <f>IFERROR(IF(A2267="","",TEXT(MONTH(A2267)*30,"mmmm")),"")</f>
        <v>czerwiec</v>
      </c>
      <c r="I2267" s="3">
        <f>IF(A2267="","",YEAR(A2267))</f>
        <v>2017</v>
      </c>
      <c r="J2267" s="17" t="str">
        <f t="shared" si="36"/>
        <v>czerwiec</v>
      </c>
    </row>
    <row r="2268" spans="1:10" s="2" customFormat="1" ht="15.75" x14ac:dyDescent="0.25">
      <c r="A2268" s="15">
        <v>42894</v>
      </c>
      <c r="B2268" s="16" t="s">
        <v>10</v>
      </c>
      <c r="C2268" s="3" t="s">
        <v>36</v>
      </c>
      <c r="D2268" s="3">
        <v>12</v>
      </c>
      <c r="E2268" s="3"/>
      <c r="F2268" s="3">
        <f>IF(A2268="","",D2268+E2268)</f>
        <v>12</v>
      </c>
      <c r="G2268" s="3" t="str">
        <f>IF(A2268="","",TEXT(DAY(A2268),"dddd"))</f>
        <v>niedziela</v>
      </c>
      <c r="H2268" s="3" t="str">
        <f>IFERROR(IF(A2268="","",TEXT(MONTH(A2268)*30,"mmmm")),"")</f>
        <v>czerwiec</v>
      </c>
      <c r="I2268" s="3">
        <f>IF(A2268="","",YEAR(A2268))</f>
        <v>2017</v>
      </c>
      <c r="J2268" s="17" t="str">
        <f t="shared" si="36"/>
        <v>czerwiec</v>
      </c>
    </row>
    <row r="2269" spans="1:10" s="2" customFormat="1" ht="15.75" x14ac:dyDescent="0.25">
      <c r="A2269" s="15">
        <v>42894</v>
      </c>
      <c r="B2269" s="16" t="s">
        <v>10</v>
      </c>
      <c r="C2269" s="3" t="s">
        <v>102</v>
      </c>
      <c r="D2269" s="3">
        <v>10</v>
      </c>
      <c r="E2269" s="3"/>
      <c r="F2269" s="3">
        <f>IF(A2269="","",D2269+E2269)</f>
        <v>10</v>
      </c>
      <c r="G2269" s="3" t="str">
        <f>IF(A2269="","",TEXT(DAY(A2269),"dddd"))</f>
        <v>niedziela</v>
      </c>
      <c r="H2269" s="3" t="str">
        <f>IFERROR(IF(A2269="","",TEXT(MONTH(A2269)*30,"mmmm")),"")</f>
        <v>czerwiec</v>
      </c>
      <c r="I2269" s="3">
        <f>IF(A2269="","",YEAR(A2269))</f>
        <v>2017</v>
      </c>
      <c r="J2269" s="17" t="str">
        <f t="shared" si="36"/>
        <v>czerwiec</v>
      </c>
    </row>
    <row r="2270" spans="1:10" s="2" customFormat="1" ht="15.75" x14ac:dyDescent="0.25">
      <c r="A2270" s="15">
        <v>42894</v>
      </c>
      <c r="B2270" s="16" t="s">
        <v>10</v>
      </c>
      <c r="C2270" s="3" t="s">
        <v>225</v>
      </c>
      <c r="D2270" s="3">
        <v>6</v>
      </c>
      <c r="E2270" s="3"/>
      <c r="F2270" s="3">
        <f>IF(A2270="","",D2270+E2270)</f>
        <v>6</v>
      </c>
      <c r="G2270" s="3" t="str">
        <f>IF(A2270="","",TEXT(DAY(A2270),"dddd"))</f>
        <v>niedziela</v>
      </c>
      <c r="H2270" s="3" t="str">
        <f>IFERROR(IF(A2270="","",TEXT(MONTH(A2270)*30,"mmmm")),"")</f>
        <v>czerwiec</v>
      </c>
      <c r="I2270" s="3">
        <f>IF(A2270="","",YEAR(A2270))</f>
        <v>2017</v>
      </c>
      <c r="J2270" s="17" t="str">
        <f t="shared" si="36"/>
        <v>czerwiec</v>
      </c>
    </row>
    <row r="2271" spans="1:10" s="2" customFormat="1" ht="15.75" x14ac:dyDescent="0.25">
      <c r="A2271" s="15">
        <v>42894</v>
      </c>
      <c r="B2271" s="16" t="s">
        <v>10</v>
      </c>
      <c r="C2271" s="3" t="s">
        <v>226</v>
      </c>
      <c r="D2271" s="3">
        <v>4</v>
      </c>
      <c r="E2271" s="3"/>
      <c r="F2271" s="3">
        <f>IF(A2271="","",D2271+E2271)</f>
        <v>4</v>
      </c>
      <c r="G2271" s="3" t="str">
        <f>IF(A2271="","",TEXT(DAY(A2271),"dddd"))</f>
        <v>niedziela</v>
      </c>
      <c r="H2271" s="3" t="str">
        <f>IFERROR(IF(A2271="","",TEXT(MONTH(A2271)*30,"mmmm")),"")</f>
        <v>czerwiec</v>
      </c>
      <c r="I2271" s="3">
        <f>IF(A2271="","",YEAR(A2271))</f>
        <v>2017</v>
      </c>
      <c r="J2271" s="17" t="str">
        <f t="shared" si="36"/>
        <v>czerwiec</v>
      </c>
    </row>
    <row r="2272" spans="1:10" s="2" customFormat="1" ht="15.75" x14ac:dyDescent="0.25">
      <c r="A2272" s="15">
        <v>42894</v>
      </c>
      <c r="B2272" s="16" t="s">
        <v>10</v>
      </c>
      <c r="C2272" s="3" t="s">
        <v>227</v>
      </c>
      <c r="D2272" s="3">
        <v>1</v>
      </c>
      <c r="E2272" s="3"/>
      <c r="F2272" s="3">
        <f>IF(A2272="","",D2272+E2272)</f>
        <v>1</v>
      </c>
      <c r="G2272" s="3" t="str">
        <f>IF(A2272="","",TEXT(DAY(A2272),"dddd"))</f>
        <v>niedziela</v>
      </c>
      <c r="H2272" s="3" t="str">
        <f>IFERROR(IF(A2272="","",TEXT(MONTH(A2272)*30,"mmmm")),"")</f>
        <v>czerwiec</v>
      </c>
      <c r="I2272" s="3">
        <f>IF(A2272="","",YEAR(A2272))</f>
        <v>2017</v>
      </c>
      <c r="J2272" s="17" t="str">
        <f t="shared" si="36"/>
        <v>czerwiec</v>
      </c>
    </row>
    <row r="2273" spans="1:10" s="2" customFormat="1" ht="15.75" x14ac:dyDescent="0.25">
      <c r="A2273" s="15">
        <v>42894</v>
      </c>
      <c r="B2273" s="16" t="s">
        <v>10</v>
      </c>
      <c r="C2273" s="3" t="s">
        <v>228</v>
      </c>
      <c r="D2273" s="3">
        <v>10</v>
      </c>
      <c r="E2273" s="3"/>
      <c r="F2273" s="3">
        <f>IF(A2273="","",D2273+E2273)</f>
        <v>10</v>
      </c>
      <c r="G2273" s="3" t="str">
        <f>IF(A2273="","",TEXT(DAY(A2273),"dddd"))</f>
        <v>niedziela</v>
      </c>
      <c r="H2273" s="3" t="str">
        <f>IFERROR(IF(A2273="","",TEXT(MONTH(A2273)*30,"mmmm")),"")</f>
        <v>czerwiec</v>
      </c>
      <c r="I2273" s="3">
        <f>IF(A2273="","",YEAR(A2273))</f>
        <v>2017</v>
      </c>
      <c r="J2273" s="17" t="str">
        <f t="shared" si="36"/>
        <v>czerwiec</v>
      </c>
    </row>
    <row r="2274" spans="1:10" s="2" customFormat="1" ht="15.75" x14ac:dyDescent="0.25">
      <c r="A2274" s="15">
        <v>42894</v>
      </c>
      <c r="B2274" s="16" t="s">
        <v>10</v>
      </c>
      <c r="C2274" s="3" t="s">
        <v>229</v>
      </c>
      <c r="D2274" s="3">
        <v>23</v>
      </c>
      <c r="E2274" s="3"/>
      <c r="F2274" s="3">
        <f>IF(A2274="","",D2274+E2274)</f>
        <v>23</v>
      </c>
      <c r="G2274" s="3" t="str">
        <f>IF(A2274="","",TEXT(DAY(A2274),"dddd"))</f>
        <v>niedziela</v>
      </c>
      <c r="H2274" s="3" t="str">
        <f>IFERROR(IF(A2274="","",TEXT(MONTH(A2274)*30,"mmmm")),"")</f>
        <v>czerwiec</v>
      </c>
      <c r="I2274" s="3">
        <f>IF(A2274="","",YEAR(A2274))</f>
        <v>2017</v>
      </c>
      <c r="J2274" s="17" t="str">
        <f t="shared" si="36"/>
        <v>czerwiec</v>
      </c>
    </row>
    <row r="2275" spans="1:10" s="2" customFormat="1" ht="15.75" x14ac:dyDescent="0.25">
      <c r="A2275" s="15">
        <v>42894</v>
      </c>
      <c r="B2275" s="16" t="s">
        <v>10</v>
      </c>
      <c r="C2275" s="3" t="s">
        <v>26</v>
      </c>
      <c r="D2275" s="3">
        <v>770</v>
      </c>
      <c r="E2275" s="3">
        <v>31</v>
      </c>
      <c r="F2275" s="3">
        <f>IF(A2275="","",D2275+E2275)</f>
        <v>801</v>
      </c>
      <c r="G2275" s="3" t="str">
        <f>IF(A2275="","",TEXT(DAY(A2275),"dddd"))</f>
        <v>niedziela</v>
      </c>
      <c r="H2275" s="3" t="str">
        <f>IFERROR(IF(A2275="","",TEXT(MONTH(A2275)*30,"mmmm")),"")</f>
        <v>czerwiec</v>
      </c>
      <c r="I2275" s="3">
        <f>IF(A2275="","",YEAR(A2275))</f>
        <v>2017</v>
      </c>
      <c r="J2275" s="17" t="str">
        <f t="shared" si="36"/>
        <v>czerwiec</v>
      </c>
    </row>
    <row r="2276" spans="1:10" s="2" customFormat="1" ht="15.75" x14ac:dyDescent="0.25">
      <c r="A2276" s="15">
        <v>42894</v>
      </c>
      <c r="B2276" s="16" t="s">
        <v>10</v>
      </c>
      <c r="C2276" s="3" t="s">
        <v>23</v>
      </c>
      <c r="D2276" s="3">
        <v>240</v>
      </c>
      <c r="E2276" s="3"/>
      <c r="F2276" s="3">
        <f>IF(A2276="","",D2276+E2276)</f>
        <v>240</v>
      </c>
      <c r="G2276" s="3" t="str">
        <f>IF(A2276="","",TEXT(DAY(A2276),"dddd"))</f>
        <v>niedziela</v>
      </c>
      <c r="H2276" s="3" t="str">
        <f>IFERROR(IF(A2276="","",TEXT(MONTH(A2276)*30,"mmmm")),"")</f>
        <v>czerwiec</v>
      </c>
      <c r="I2276" s="3">
        <f>IF(A2276="","",YEAR(A2276))</f>
        <v>2017</v>
      </c>
      <c r="J2276" s="17" t="str">
        <f t="shared" si="36"/>
        <v>czerwiec</v>
      </c>
    </row>
    <row r="2277" spans="1:10" s="2" customFormat="1" ht="15.75" x14ac:dyDescent="0.25">
      <c r="A2277" s="15">
        <v>42894</v>
      </c>
      <c r="B2277" s="16" t="s">
        <v>10</v>
      </c>
      <c r="C2277" s="3" t="s">
        <v>170</v>
      </c>
      <c r="D2277" s="3">
        <v>239</v>
      </c>
      <c r="E2277" s="3"/>
      <c r="F2277" s="3">
        <f>IF(A2277="","",D2277+E2277)</f>
        <v>239</v>
      </c>
      <c r="G2277" s="3" t="str">
        <f>IF(A2277="","",TEXT(DAY(A2277),"dddd"))</f>
        <v>niedziela</v>
      </c>
      <c r="H2277" s="3" t="str">
        <f>IFERROR(IF(A2277="","",TEXT(MONTH(A2277)*30,"mmmm")),"")</f>
        <v>czerwiec</v>
      </c>
      <c r="I2277" s="3">
        <f>IF(A2277="","",YEAR(A2277))</f>
        <v>2017</v>
      </c>
      <c r="J2277" s="17" t="str">
        <f t="shared" si="36"/>
        <v>czerwiec</v>
      </c>
    </row>
    <row r="2278" spans="1:10" s="2" customFormat="1" ht="15.75" x14ac:dyDescent="0.25">
      <c r="A2278" s="15">
        <v>42894</v>
      </c>
      <c r="B2278" s="16" t="s">
        <v>10</v>
      </c>
      <c r="C2278" s="3" t="s">
        <v>16</v>
      </c>
      <c r="D2278" s="3">
        <v>997</v>
      </c>
      <c r="E2278" s="3">
        <v>3</v>
      </c>
      <c r="F2278" s="3">
        <f>IF(A2278="","",D2278+E2278)</f>
        <v>1000</v>
      </c>
      <c r="G2278" s="3" t="str">
        <f>IF(A2278="","",TEXT(DAY(A2278),"dddd"))</f>
        <v>niedziela</v>
      </c>
      <c r="H2278" s="3" t="str">
        <f>IFERROR(IF(A2278="","",TEXT(MONTH(A2278)*30,"mmmm")),"")</f>
        <v>czerwiec</v>
      </c>
      <c r="I2278" s="3">
        <f>IF(A2278="","",YEAR(A2278))</f>
        <v>2017</v>
      </c>
      <c r="J2278" s="17" t="str">
        <f t="shared" si="36"/>
        <v>czerwiec</v>
      </c>
    </row>
    <row r="2279" spans="1:10" s="2" customFormat="1" ht="15.75" x14ac:dyDescent="0.25">
      <c r="A2279" s="15">
        <v>42894</v>
      </c>
      <c r="B2279" s="16" t="s">
        <v>10</v>
      </c>
      <c r="C2279" s="3" t="s">
        <v>31</v>
      </c>
      <c r="D2279" s="3">
        <v>1387</v>
      </c>
      <c r="E2279" s="3">
        <v>12</v>
      </c>
      <c r="F2279" s="3">
        <f>IF(A2279="","",D2279+E2279)</f>
        <v>1399</v>
      </c>
      <c r="G2279" s="3" t="str">
        <f>IF(A2279="","",TEXT(DAY(A2279),"dddd"))</f>
        <v>niedziela</v>
      </c>
      <c r="H2279" s="3" t="str">
        <f>IFERROR(IF(A2279="","",TEXT(MONTH(A2279)*30,"mmmm")),"")</f>
        <v>czerwiec</v>
      </c>
      <c r="I2279" s="3">
        <f>IF(A2279="","",YEAR(A2279))</f>
        <v>2017</v>
      </c>
      <c r="J2279" s="17" t="str">
        <f t="shared" si="36"/>
        <v>czerwiec</v>
      </c>
    </row>
    <row r="2280" spans="1:10" s="2" customFormat="1" ht="15.75" x14ac:dyDescent="0.25">
      <c r="A2280" s="15">
        <v>42894</v>
      </c>
      <c r="B2280" s="16" t="s">
        <v>10</v>
      </c>
      <c r="C2280" s="3" t="s">
        <v>230</v>
      </c>
      <c r="D2280" s="3">
        <v>5</v>
      </c>
      <c r="E2280" s="3"/>
      <c r="F2280" s="3">
        <f>IF(A2280="","",D2280+E2280)</f>
        <v>5</v>
      </c>
      <c r="G2280" s="3" t="str">
        <f>IF(A2280="","",TEXT(DAY(A2280),"dddd"))</f>
        <v>niedziela</v>
      </c>
      <c r="H2280" s="3" t="str">
        <f>IFERROR(IF(A2280="","",TEXT(MONTH(A2280)*30,"mmmm")),"")</f>
        <v>czerwiec</v>
      </c>
      <c r="I2280" s="3">
        <f>IF(A2280="","",YEAR(A2280))</f>
        <v>2017</v>
      </c>
      <c r="J2280" s="17" t="str">
        <f t="shared" si="36"/>
        <v>czerwiec</v>
      </c>
    </row>
    <row r="2281" spans="1:10" s="2" customFormat="1" ht="15.75" x14ac:dyDescent="0.25">
      <c r="A2281" s="15">
        <v>42894</v>
      </c>
      <c r="B2281" s="16" t="s">
        <v>10</v>
      </c>
      <c r="C2281" s="3" t="s">
        <v>231</v>
      </c>
      <c r="D2281" s="3">
        <v>1</v>
      </c>
      <c r="E2281" s="3"/>
      <c r="F2281" s="3">
        <f>IF(A2281="","",D2281+E2281)</f>
        <v>1</v>
      </c>
      <c r="G2281" s="3" t="str">
        <f>IF(A2281="","",TEXT(DAY(A2281),"dddd"))</f>
        <v>niedziela</v>
      </c>
      <c r="H2281" s="3" t="str">
        <f>IFERROR(IF(A2281="","",TEXT(MONTH(A2281)*30,"mmmm")),"")</f>
        <v>czerwiec</v>
      </c>
      <c r="I2281" s="3">
        <f>IF(A2281="","",YEAR(A2281))</f>
        <v>2017</v>
      </c>
      <c r="J2281" s="17" t="str">
        <f t="shared" si="36"/>
        <v>czerwiec</v>
      </c>
    </row>
    <row r="2282" spans="1:10" s="2" customFormat="1" ht="15.75" x14ac:dyDescent="0.25">
      <c r="A2282" s="15">
        <v>42894</v>
      </c>
      <c r="B2282" s="16" t="s">
        <v>10</v>
      </c>
      <c r="C2282" s="3" t="s">
        <v>232</v>
      </c>
      <c r="D2282" s="3">
        <v>21</v>
      </c>
      <c r="E2282" s="3"/>
      <c r="F2282" s="3">
        <f>IF(A2282="","",D2282+E2282)</f>
        <v>21</v>
      </c>
      <c r="G2282" s="3" t="str">
        <f>IF(A2282="","",TEXT(DAY(A2282),"dddd"))</f>
        <v>niedziela</v>
      </c>
      <c r="H2282" s="3" t="str">
        <f>IFERROR(IF(A2282="","",TEXT(MONTH(A2282)*30,"mmmm")),"")</f>
        <v>czerwiec</v>
      </c>
      <c r="I2282" s="3">
        <f>IF(A2282="","",YEAR(A2282))</f>
        <v>2017</v>
      </c>
      <c r="J2282" s="17" t="str">
        <f t="shared" si="36"/>
        <v>czerwiec</v>
      </c>
    </row>
    <row r="2283" spans="1:10" s="2" customFormat="1" ht="15.75" x14ac:dyDescent="0.25">
      <c r="A2283" s="15">
        <v>42894</v>
      </c>
      <c r="B2283" s="16" t="s">
        <v>11</v>
      </c>
      <c r="C2283" s="3" t="s">
        <v>40</v>
      </c>
      <c r="D2283" s="3">
        <v>30</v>
      </c>
      <c r="E2283" s="3">
        <v>2</v>
      </c>
      <c r="F2283" s="3">
        <f>IF(A2283="","",D2283+E2283)</f>
        <v>32</v>
      </c>
      <c r="G2283" s="3" t="str">
        <f>IF(A2283="","",TEXT(DAY(A2283),"dddd"))</f>
        <v>niedziela</v>
      </c>
      <c r="H2283" s="3" t="str">
        <f>IFERROR(IF(A2283="","",TEXT(MONTH(A2283)*30,"mmmm")),"")</f>
        <v>czerwiec</v>
      </c>
      <c r="I2283" s="3">
        <f>IF(A2283="","",YEAR(A2283))</f>
        <v>2017</v>
      </c>
      <c r="J2283" s="17" t="str">
        <f t="shared" si="36"/>
        <v>czerwiec</v>
      </c>
    </row>
    <row r="2284" spans="1:10" s="2" customFormat="1" ht="15.75" x14ac:dyDescent="0.25">
      <c r="A2284" s="15">
        <v>42894</v>
      </c>
      <c r="B2284" s="16" t="s">
        <v>11</v>
      </c>
      <c r="C2284" s="3" t="s">
        <v>233</v>
      </c>
      <c r="D2284" s="3">
        <v>144</v>
      </c>
      <c r="E2284" s="3">
        <v>4</v>
      </c>
      <c r="F2284" s="3">
        <f>IF(A2284="","",D2284+E2284)</f>
        <v>148</v>
      </c>
      <c r="G2284" s="3" t="str">
        <f>IF(A2284="","",TEXT(DAY(A2284),"dddd"))</f>
        <v>niedziela</v>
      </c>
      <c r="H2284" s="3" t="str">
        <f>IFERROR(IF(A2284="","",TEXT(MONTH(A2284)*30,"mmmm")),"")</f>
        <v>czerwiec</v>
      </c>
      <c r="I2284" s="3">
        <f>IF(A2284="","",YEAR(A2284))</f>
        <v>2017</v>
      </c>
      <c r="J2284" s="17" t="str">
        <f t="shared" si="36"/>
        <v>czerwiec</v>
      </c>
    </row>
    <row r="2285" spans="1:10" s="2" customFormat="1" ht="15.75" x14ac:dyDescent="0.25">
      <c r="A2285" s="15">
        <v>42894</v>
      </c>
      <c r="B2285" s="16" t="s">
        <v>11</v>
      </c>
      <c r="C2285" s="3" t="s">
        <v>183</v>
      </c>
      <c r="D2285" s="3">
        <v>360</v>
      </c>
      <c r="E2285" s="3">
        <v>7</v>
      </c>
      <c r="F2285" s="3">
        <f>IF(A2285="","",D2285+E2285)</f>
        <v>367</v>
      </c>
      <c r="G2285" s="3" t="str">
        <f>IF(A2285="","",TEXT(DAY(A2285),"dddd"))</f>
        <v>niedziela</v>
      </c>
      <c r="H2285" s="3" t="str">
        <f>IFERROR(IF(A2285="","",TEXT(MONTH(A2285)*30,"mmmm")),"")</f>
        <v>czerwiec</v>
      </c>
      <c r="I2285" s="3">
        <f>IF(A2285="","",YEAR(A2285))</f>
        <v>2017</v>
      </c>
      <c r="J2285" s="17" t="str">
        <f t="shared" si="36"/>
        <v>czerwiec</v>
      </c>
    </row>
    <row r="2286" spans="1:10" s="2" customFormat="1" ht="15.75" x14ac:dyDescent="0.25">
      <c r="A2286" s="15">
        <v>42894</v>
      </c>
      <c r="B2286" s="16" t="s">
        <v>11</v>
      </c>
      <c r="C2286" s="3" t="s">
        <v>39</v>
      </c>
      <c r="D2286" s="3">
        <v>21</v>
      </c>
      <c r="E2286" s="3"/>
      <c r="F2286" s="3">
        <f>IF(A2286="","",D2286+E2286)</f>
        <v>21</v>
      </c>
      <c r="G2286" s="3" t="str">
        <f>IF(A2286="","",TEXT(DAY(A2286),"dddd"))</f>
        <v>niedziela</v>
      </c>
      <c r="H2286" s="3" t="str">
        <f>IFERROR(IF(A2286="","",TEXT(MONTH(A2286)*30,"mmmm")),"")</f>
        <v>czerwiec</v>
      </c>
      <c r="I2286" s="3">
        <f>IF(A2286="","",YEAR(A2286))</f>
        <v>2017</v>
      </c>
      <c r="J2286" s="17" t="str">
        <f t="shared" si="36"/>
        <v>czerwiec</v>
      </c>
    </row>
    <row r="2287" spans="1:10" s="2" customFormat="1" ht="15.75" x14ac:dyDescent="0.25">
      <c r="A2287" s="15">
        <v>42894</v>
      </c>
      <c r="B2287" s="16" t="s">
        <v>11</v>
      </c>
      <c r="C2287" s="3" t="s">
        <v>84</v>
      </c>
      <c r="D2287" s="3">
        <v>250</v>
      </c>
      <c r="E2287" s="3">
        <v>4</v>
      </c>
      <c r="F2287" s="3">
        <f>IF(A2287="","",D2287+E2287)</f>
        <v>254</v>
      </c>
      <c r="G2287" s="3" t="str">
        <f>IF(A2287="","",TEXT(DAY(A2287),"dddd"))</f>
        <v>niedziela</v>
      </c>
      <c r="H2287" s="3" t="str">
        <f>IFERROR(IF(A2287="","",TEXT(MONTH(A2287)*30,"mmmm")),"")</f>
        <v>czerwiec</v>
      </c>
      <c r="I2287" s="3">
        <f>IF(A2287="","",YEAR(A2287))</f>
        <v>2017</v>
      </c>
      <c r="J2287" s="17" t="str">
        <f t="shared" si="36"/>
        <v>czerwiec</v>
      </c>
    </row>
    <row r="2288" spans="1:10" s="2" customFormat="1" ht="15.75" x14ac:dyDescent="0.25">
      <c r="A2288" s="15">
        <v>42894</v>
      </c>
      <c r="B2288" s="16" t="s">
        <v>12</v>
      </c>
      <c r="C2288" s="3" t="s">
        <v>16</v>
      </c>
      <c r="D2288" s="3">
        <v>1189</v>
      </c>
      <c r="E2288" s="3">
        <v>3</v>
      </c>
      <c r="F2288" s="3">
        <f>IF(A2288="","",D2288+E2288)</f>
        <v>1192</v>
      </c>
      <c r="G2288" s="3" t="str">
        <f>IF(A2288="","",TEXT(DAY(A2288),"dddd"))</f>
        <v>niedziela</v>
      </c>
      <c r="H2288" s="3" t="str">
        <f>IFERROR(IF(A2288="","",TEXT(MONTH(A2288)*30,"mmmm")),"")</f>
        <v>czerwiec</v>
      </c>
      <c r="I2288" s="3">
        <f>IF(A2288="","",YEAR(A2288))</f>
        <v>2017</v>
      </c>
      <c r="J2288" s="17" t="str">
        <f t="shared" si="36"/>
        <v>czerwiec</v>
      </c>
    </row>
    <row r="2289" spans="1:10" s="2" customFormat="1" ht="15.75" x14ac:dyDescent="0.25">
      <c r="A2289" s="15">
        <v>42894</v>
      </c>
      <c r="B2289" s="16" t="s">
        <v>12</v>
      </c>
      <c r="C2289" s="3" t="s">
        <v>31</v>
      </c>
      <c r="D2289" s="3">
        <v>1092</v>
      </c>
      <c r="E2289" s="3"/>
      <c r="F2289" s="3">
        <f>IF(A2289="","",D2289+E2289)</f>
        <v>1092</v>
      </c>
      <c r="G2289" s="3" t="str">
        <f>IF(A2289="","",TEXT(DAY(A2289),"dddd"))</f>
        <v>niedziela</v>
      </c>
      <c r="H2289" s="3" t="str">
        <f>IFERROR(IF(A2289="","",TEXT(MONTH(A2289)*30,"mmmm")),"")</f>
        <v>czerwiec</v>
      </c>
      <c r="I2289" s="3">
        <f>IF(A2289="","",YEAR(A2289))</f>
        <v>2017</v>
      </c>
      <c r="J2289" s="17" t="str">
        <f t="shared" si="36"/>
        <v>czerwiec</v>
      </c>
    </row>
    <row r="2290" spans="1:10" s="2" customFormat="1" ht="15.75" x14ac:dyDescent="0.25">
      <c r="A2290" s="15">
        <v>42895</v>
      </c>
      <c r="B2290" s="16" t="s">
        <v>10</v>
      </c>
      <c r="C2290" s="3" t="s">
        <v>48</v>
      </c>
      <c r="D2290" s="3">
        <v>9</v>
      </c>
      <c r="E2290" s="3"/>
      <c r="F2290" s="3">
        <f>IF(A2290="","",D2290+E2290)</f>
        <v>9</v>
      </c>
      <c r="G2290" s="3" t="str">
        <f>IF(A2290="","",TEXT(DAY(A2290),"dddd"))</f>
        <v>poniedziałek</v>
      </c>
      <c r="H2290" s="3" t="str">
        <f>IFERROR(IF(A2290="","",TEXT(MONTH(A2290)*30,"mmmm")),"")</f>
        <v>czerwiec</v>
      </c>
      <c r="I2290" s="3">
        <f>IF(A2290="","",YEAR(A2290))</f>
        <v>2017</v>
      </c>
      <c r="J2290" s="17" t="str">
        <f t="shared" si="36"/>
        <v>czerwiec</v>
      </c>
    </row>
    <row r="2291" spans="1:10" s="2" customFormat="1" ht="15.75" x14ac:dyDescent="0.25">
      <c r="A2291" s="15">
        <v>42895</v>
      </c>
      <c r="B2291" s="16" t="s">
        <v>10</v>
      </c>
      <c r="C2291" s="3" t="s">
        <v>39</v>
      </c>
      <c r="D2291" s="3">
        <v>40</v>
      </c>
      <c r="E2291" s="3"/>
      <c r="F2291" s="3">
        <f>IF(A2291="","",D2291+E2291)</f>
        <v>40</v>
      </c>
      <c r="G2291" s="3" t="str">
        <f>IF(A2291="","",TEXT(DAY(A2291),"dddd"))</f>
        <v>poniedziałek</v>
      </c>
      <c r="H2291" s="3" t="str">
        <f>IFERROR(IF(A2291="","",TEXT(MONTH(A2291)*30,"mmmm")),"")</f>
        <v>czerwiec</v>
      </c>
      <c r="I2291" s="3">
        <f>IF(A2291="","",YEAR(A2291))</f>
        <v>2017</v>
      </c>
      <c r="J2291" s="17" t="str">
        <f t="shared" si="36"/>
        <v>czerwiec</v>
      </c>
    </row>
    <row r="2292" spans="1:10" s="2" customFormat="1" ht="15.75" x14ac:dyDescent="0.25">
      <c r="A2292" s="15">
        <v>42895</v>
      </c>
      <c r="B2292" s="16" t="s">
        <v>10</v>
      </c>
      <c r="C2292" s="3" t="s">
        <v>206</v>
      </c>
      <c r="D2292" s="3">
        <v>292</v>
      </c>
      <c r="E2292" s="3">
        <v>63</v>
      </c>
      <c r="F2292" s="3">
        <f>IF(A2292="","",D2292+E2292)</f>
        <v>355</v>
      </c>
      <c r="G2292" s="3" t="str">
        <f>IF(A2292="","",TEXT(DAY(A2292),"dddd"))</f>
        <v>poniedziałek</v>
      </c>
      <c r="H2292" s="3" t="str">
        <f>IFERROR(IF(A2292="","",TEXT(MONTH(A2292)*30,"mmmm")),"")</f>
        <v>czerwiec</v>
      </c>
      <c r="I2292" s="3">
        <f>IF(A2292="","",YEAR(A2292))</f>
        <v>2017</v>
      </c>
      <c r="J2292" s="17" t="str">
        <f t="shared" si="36"/>
        <v>czerwiec</v>
      </c>
    </row>
    <row r="2293" spans="1:10" s="2" customFormat="1" ht="15.75" x14ac:dyDescent="0.25">
      <c r="A2293" s="15">
        <v>42895</v>
      </c>
      <c r="B2293" s="16" t="s">
        <v>10</v>
      </c>
      <c r="C2293" s="3" t="s">
        <v>234</v>
      </c>
      <c r="D2293" s="3">
        <v>114</v>
      </c>
      <c r="E2293" s="3">
        <v>6</v>
      </c>
      <c r="F2293" s="3">
        <f>IF(A2293="","",D2293+E2293)</f>
        <v>120</v>
      </c>
      <c r="G2293" s="3" t="str">
        <f>IF(A2293="","",TEXT(DAY(A2293),"dddd"))</f>
        <v>poniedziałek</v>
      </c>
      <c r="H2293" s="3" t="str">
        <f>IFERROR(IF(A2293="","",TEXT(MONTH(A2293)*30,"mmmm")),"")</f>
        <v>czerwiec</v>
      </c>
      <c r="I2293" s="3">
        <f>IF(A2293="","",YEAR(A2293))</f>
        <v>2017</v>
      </c>
      <c r="J2293" s="17" t="str">
        <f t="shared" si="36"/>
        <v>czerwiec</v>
      </c>
    </row>
    <row r="2294" spans="1:10" s="2" customFormat="1" ht="15.75" x14ac:dyDescent="0.25">
      <c r="A2294" s="15">
        <v>42895</v>
      </c>
      <c r="B2294" s="16" t="s">
        <v>10</v>
      </c>
      <c r="C2294" s="3" t="s">
        <v>25</v>
      </c>
      <c r="D2294" s="3">
        <v>300</v>
      </c>
      <c r="E2294" s="3"/>
      <c r="F2294" s="3">
        <f>IF(A2294="","",D2294+E2294)</f>
        <v>300</v>
      </c>
      <c r="G2294" s="3" t="str">
        <f>IF(A2294="","",TEXT(DAY(A2294),"dddd"))</f>
        <v>poniedziałek</v>
      </c>
      <c r="H2294" s="3" t="str">
        <f>IFERROR(IF(A2294="","",TEXT(MONTH(A2294)*30,"mmmm")),"")</f>
        <v>czerwiec</v>
      </c>
      <c r="I2294" s="3">
        <f>IF(A2294="","",YEAR(A2294))</f>
        <v>2017</v>
      </c>
      <c r="J2294" s="17" t="str">
        <f t="shared" si="36"/>
        <v>czerwiec</v>
      </c>
    </row>
    <row r="2295" spans="1:10" s="2" customFormat="1" ht="15.75" x14ac:dyDescent="0.25">
      <c r="A2295" s="15">
        <v>42895</v>
      </c>
      <c r="B2295" s="16" t="s">
        <v>10</v>
      </c>
      <c r="C2295" s="3" t="s">
        <v>235</v>
      </c>
      <c r="D2295" s="3">
        <v>150</v>
      </c>
      <c r="E2295" s="3">
        <v>10</v>
      </c>
      <c r="F2295" s="3">
        <f>IF(A2295="","",D2295+E2295)</f>
        <v>160</v>
      </c>
      <c r="G2295" s="3" t="str">
        <f>IF(A2295="","",TEXT(DAY(A2295),"dddd"))</f>
        <v>poniedziałek</v>
      </c>
      <c r="H2295" s="3" t="str">
        <f>IFERROR(IF(A2295="","",TEXT(MONTH(A2295)*30,"mmmm")),"")</f>
        <v>czerwiec</v>
      </c>
      <c r="I2295" s="3">
        <f>IF(A2295="","",YEAR(A2295))</f>
        <v>2017</v>
      </c>
      <c r="J2295" s="17" t="str">
        <f t="shared" si="36"/>
        <v>czerwiec</v>
      </c>
    </row>
    <row r="2296" spans="1:10" s="2" customFormat="1" ht="15.75" x14ac:dyDescent="0.25">
      <c r="A2296" s="15">
        <v>42895</v>
      </c>
      <c r="B2296" s="16" t="s">
        <v>10</v>
      </c>
      <c r="C2296" s="3" t="s">
        <v>28</v>
      </c>
      <c r="D2296" s="3">
        <v>25</v>
      </c>
      <c r="E2296" s="3"/>
      <c r="F2296" s="3">
        <f>IF(A2296="","",D2296+E2296)</f>
        <v>25</v>
      </c>
      <c r="G2296" s="3" t="str">
        <f>IF(A2296="","",TEXT(DAY(A2296),"dddd"))</f>
        <v>poniedziałek</v>
      </c>
      <c r="H2296" s="3" t="str">
        <f>IFERROR(IF(A2296="","",TEXT(MONTH(A2296)*30,"mmmm")),"")</f>
        <v>czerwiec</v>
      </c>
      <c r="I2296" s="3">
        <f>IF(A2296="","",YEAR(A2296))</f>
        <v>2017</v>
      </c>
      <c r="J2296" s="17" t="str">
        <f t="shared" si="36"/>
        <v>czerwiec</v>
      </c>
    </row>
    <row r="2297" spans="1:10" s="2" customFormat="1" ht="15.75" x14ac:dyDescent="0.25">
      <c r="A2297" s="15">
        <v>42895</v>
      </c>
      <c r="B2297" s="16" t="s">
        <v>10</v>
      </c>
      <c r="C2297" s="3" t="s">
        <v>143</v>
      </c>
      <c r="D2297" s="3">
        <v>16</v>
      </c>
      <c r="E2297" s="3"/>
      <c r="F2297" s="3">
        <f>IF(A2297="","",D2297+E2297)</f>
        <v>16</v>
      </c>
      <c r="G2297" s="3" t="str">
        <f>IF(A2297="","",TEXT(DAY(A2297),"dddd"))</f>
        <v>poniedziałek</v>
      </c>
      <c r="H2297" s="3" t="str">
        <f>IFERROR(IF(A2297="","",TEXT(MONTH(A2297)*30,"mmmm")),"")</f>
        <v>czerwiec</v>
      </c>
      <c r="I2297" s="3">
        <f>IF(A2297="","",YEAR(A2297))</f>
        <v>2017</v>
      </c>
      <c r="J2297" s="17" t="str">
        <f t="shared" si="36"/>
        <v>czerwiec</v>
      </c>
    </row>
    <row r="2298" spans="1:10" s="2" customFormat="1" ht="15.75" x14ac:dyDescent="0.25">
      <c r="A2298" s="15">
        <v>42895</v>
      </c>
      <c r="B2298" s="16" t="s">
        <v>10</v>
      </c>
      <c r="C2298" s="3" t="s">
        <v>82</v>
      </c>
      <c r="D2298" s="3">
        <v>158</v>
      </c>
      <c r="E2298" s="3"/>
      <c r="F2298" s="3">
        <f>IF(A2298="","",D2298+E2298)</f>
        <v>158</v>
      </c>
      <c r="G2298" s="3" t="str">
        <f>IF(A2298="","",TEXT(DAY(A2298),"dddd"))</f>
        <v>poniedziałek</v>
      </c>
      <c r="H2298" s="3" t="str">
        <f>IFERROR(IF(A2298="","",TEXT(MONTH(A2298)*30,"mmmm")),"")</f>
        <v>czerwiec</v>
      </c>
      <c r="I2298" s="3">
        <f>IF(A2298="","",YEAR(A2298))</f>
        <v>2017</v>
      </c>
      <c r="J2298" s="17" t="str">
        <f t="shared" si="36"/>
        <v>czerwiec</v>
      </c>
    </row>
    <row r="2299" spans="1:10" s="2" customFormat="1" ht="15.75" x14ac:dyDescent="0.25">
      <c r="A2299" s="15">
        <v>42895</v>
      </c>
      <c r="B2299" s="16" t="s">
        <v>10</v>
      </c>
      <c r="C2299" s="3" t="s">
        <v>104</v>
      </c>
      <c r="D2299" s="3">
        <v>10</v>
      </c>
      <c r="E2299" s="3"/>
      <c r="F2299" s="3">
        <f>IF(A2299="","",D2299+E2299)</f>
        <v>10</v>
      </c>
      <c r="G2299" s="3" t="str">
        <f>IF(A2299="","",TEXT(DAY(A2299),"dddd"))</f>
        <v>poniedziałek</v>
      </c>
      <c r="H2299" s="3" t="str">
        <f>IFERROR(IF(A2299="","",TEXT(MONTH(A2299)*30,"mmmm")),"")</f>
        <v>czerwiec</v>
      </c>
      <c r="I2299" s="3">
        <f>IF(A2299="","",YEAR(A2299))</f>
        <v>2017</v>
      </c>
      <c r="J2299" s="17" t="str">
        <f t="shared" si="36"/>
        <v>czerwiec</v>
      </c>
    </row>
    <row r="2300" spans="1:10" s="2" customFormat="1" ht="15.75" x14ac:dyDescent="0.25">
      <c r="A2300" s="15">
        <v>42895</v>
      </c>
      <c r="B2300" s="16" t="s">
        <v>10</v>
      </c>
      <c r="C2300" s="3" t="s">
        <v>54</v>
      </c>
      <c r="D2300" s="3">
        <v>80</v>
      </c>
      <c r="E2300" s="3"/>
      <c r="F2300" s="3">
        <f>IF(A2300="","",D2300+E2300)</f>
        <v>80</v>
      </c>
      <c r="G2300" s="3" t="str">
        <f>IF(A2300="","",TEXT(DAY(A2300),"dddd"))</f>
        <v>poniedziałek</v>
      </c>
      <c r="H2300" s="3" t="str">
        <f>IFERROR(IF(A2300="","",TEXT(MONTH(A2300)*30,"mmmm")),"")</f>
        <v>czerwiec</v>
      </c>
      <c r="I2300" s="3">
        <f>IF(A2300="","",YEAR(A2300))</f>
        <v>2017</v>
      </c>
      <c r="J2300" s="17" t="str">
        <f t="shared" si="36"/>
        <v>czerwiec</v>
      </c>
    </row>
    <row r="2301" spans="1:10" s="2" customFormat="1" ht="15.75" x14ac:dyDescent="0.25">
      <c r="A2301" s="15">
        <v>42895</v>
      </c>
      <c r="B2301" s="16" t="s">
        <v>10</v>
      </c>
      <c r="C2301" s="3" t="s">
        <v>190</v>
      </c>
      <c r="D2301" s="3">
        <v>77</v>
      </c>
      <c r="E2301" s="3"/>
      <c r="F2301" s="3">
        <f>IF(A2301="","",D2301+E2301)</f>
        <v>77</v>
      </c>
      <c r="G2301" s="3" t="str">
        <f>IF(A2301="","",TEXT(DAY(A2301),"dddd"))</f>
        <v>poniedziałek</v>
      </c>
      <c r="H2301" s="3" t="str">
        <f>IFERROR(IF(A2301="","",TEXT(MONTH(A2301)*30,"mmmm")),"")</f>
        <v>czerwiec</v>
      </c>
      <c r="I2301" s="3">
        <f>IF(A2301="","",YEAR(A2301))</f>
        <v>2017</v>
      </c>
      <c r="J2301" s="17" t="str">
        <f t="shared" si="36"/>
        <v>czerwiec</v>
      </c>
    </row>
    <row r="2302" spans="1:10" s="2" customFormat="1" ht="15.75" x14ac:dyDescent="0.25">
      <c r="A2302" s="15">
        <v>42895</v>
      </c>
      <c r="B2302" s="16" t="s">
        <v>10</v>
      </c>
      <c r="C2302" s="3" t="s">
        <v>50</v>
      </c>
      <c r="D2302" s="3">
        <v>34</v>
      </c>
      <c r="E2302" s="3"/>
      <c r="F2302" s="3">
        <f>IF(A2302="","",D2302+E2302)</f>
        <v>34</v>
      </c>
      <c r="G2302" s="3" t="str">
        <f>IF(A2302="","",TEXT(DAY(A2302),"dddd"))</f>
        <v>poniedziałek</v>
      </c>
      <c r="H2302" s="3" t="str">
        <f>IFERROR(IF(A2302="","",TEXT(MONTH(A2302)*30,"mmmm")),"")</f>
        <v>czerwiec</v>
      </c>
      <c r="I2302" s="3">
        <f>IF(A2302="","",YEAR(A2302))</f>
        <v>2017</v>
      </c>
      <c r="J2302" s="17" t="str">
        <f t="shared" si="36"/>
        <v>czerwiec</v>
      </c>
    </row>
    <row r="2303" spans="1:10" s="2" customFormat="1" ht="15.75" x14ac:dyDescent="0.25">
      <c r="A2303" s="15">
        <v>42895</v>
      </c>
      <c r="B2303" s="16" t="s">
        <v>10</v>
      </c>
      <c r="C2303" s="3" t="s">
        <v>228</v>
      </c>
      <c r="D2303" s="3">
        <v>10</v>
      </c>
      <c r="E2303" s="3"/>
      <c r="F2303" s="3">
        <f>IF(A2303="","",D2303+E2303)</f>
        <v>10</v>
      </c>
      <c r="G2303" s="3" t="str">
        <f>IF(A2303="","",TEXT(DAY(A2303),"dddd"))</f>
        <v>poniedziałek</v>
      </c>
      <c r="H2303" s="3" t="str">
        <f>IFERROR(IF(A2303="","",TEXT(MONTH(A2303)*30,"mmmm")),"")</f>
        <v>czerwiec</v>
      </c>
      <c r="I2303" s="3">
        <f>IF(A2303="","",YEAR(A2303))</f>
        <v>2017</v>
      </c>
      <c r="J2303" s="17" t="str">
        <f t="shared" si="36"/>
        <v>czerwiec</v>
      </c>
    </row>
    <row r="2304" spans="1:10" s="2" customFormat="1" ht="15.75" x14ac:dyDescent="0.25">
      <c r="A2304" s="15">
        <v>42895</v>
      </c>
      <c r="B2304" s="16" t="s">
        <v>10</v>
      </c>
      <c r="C2304" s="3" t="s">
        <v>178</v>
      </c>
      <c r="D2304" s="3">
        <v>14</v>
      </c>
      <c r="E2304" s="3"/>
      <c r="F2304" s="3">
        <f>IF(A2304="","",D2304+E2304)</f>
        <v>14</v>
      </c>
      <c r="G2304" s="3" t="str">
        <f>IF(A2304="","",TEXT(DAY(A2304),"dddd"))</f>
        <v>poniedziałek</v>
      </c>
      <c r="H2304" s="3" t="str">
        <f>IFERROR(IF(A2304="","",TEXT(MONTH(A2304)*30,"mmmm")),"")</f>
        <v>czerwiec</v>
      </c>
      <c r="I2304" s="3">
        <f>IF(A2304="","",YEAR(A2304))</f>
        <v>2017</v>
      </c>
      <c r="J2304" s="17" t="str">
        <f t="shared" si="36"/>
        <v>czerwiec</v>
      </c>
    </row>
    <row r="2305" spans="1:10" s="2" customFormat="1" ht="15.75" x14ac:dyDescent="0.25">
      <c r="A2305" s="15">
        <v>42895</v>
      </c>
      <c r="B2305" s="16" t="s">
        <v>10</v>
      </c>
      <c r="C2305" s="3" t="s">
        <v>21</v>
      </c>
      <c r="D2305" s="3">
        <v>196</v>
      </c>
      <c r="E2305" s="3"/>
      <c r="F2305" s="3">
        <f>IF(A2305="","",D2305+E2305)</f>
        <v>196</v>
      </c>
      <c r="G2305" s="3" t="str">
        <f>IF(A2305="","",TEXT(DAY(A2305),"dddd"))</f>
        <v>poniedziałek</v>
      </c>
      <c r="H2305" s="3" t="str">
        <f>IFERROR(IF(A2305="","",TEXT(MONTH(A2305)*30,"mmmm")),"")</f>
        <v>czerwiec</v>
      </c>
      <c r="I2305" s="3">
        <f>IF(A2305="","",YEAR(A2305))</f>
        <v>2017</v>
      </c>
      <c r="J2305" s="17" t="str">
        <f t="shared" si="36"/>
        <v>czerwiec</v>
      </c>
    </row>
    <row r="2306" spans="1:10" s="2" customFormat="1" ht="15.75" x14ac:dyDescent="0.25">
      <c r="A2306" s="15">
        <v>42895</v>
      </c>
      <c r="B2306" s="16" t="s">
        <v>10</v>
      </c>
      <c r="C2306" s="3" t="s">
        <v>113</v>
      </c>
      <c r="D2306" s="3">
        <v>25</v>
      </c>
      <c r="E2306" s="3"/>
      <c r="F2306" s="3">
        <f>IF(A2306="","",D2306+E2306)</f>
        <v>25</v>
      </c>
      <c r="G2306" s="3" t="str">
        <f>IF(A2306="","",TEXT(DAY(A2306),"dddd"))</f>
        <v>poniedziałek</v>
      </c>
      <c r="H2306" s="3" t="str">
        <f>IFERROR(IF(A2306="","",TEXT(MONTH(A2306)*30,"mmmm")),"")</f>
        <v>czerwiec</v>
      </c>
      <c r="I2306" s="3">
        <f>IF(A2306="","",YEAR(A2306))</f>
        <v>2017</v>
      </c>
      <c r="J2306" s="17" t="str">
        <f t="shared" si="36"/>
        <v>czerwiec</v>
      </c>
    </row>
    <row r="2307" spans="1:10" s="2" customFormat="1" ht="15.75" x14ac:dyDescent="0.25">
      <c r="A2307" s="15">
        <v>42895</v>
      </c>
      <c r="B2307" s="16" t="s">
        <v>10</v>
      </c>
      <c r="C2307" s="3" t="s">
        <v>86</v>
      </c>
      <c r="D2307" s="3">
        <v>270</v>
      </c>
      <c r="E2307" s="3"/>
      <c r="F2307" s="3">
        <f>IF(A2307="","",D2307+E2307)</f>
        <v>270</v>
      </c>
      <c r="G2307" s="3" t="str">
        <f>IF(A2307="","",TEXT(DAY(A2307),"dddd"))</f>
        <v>poniedziałek</v>
      </c>
      <c r="H2307" s="3" t="str">
        <f>IFERROR(IF(A2307="","",TEXT(MONTH(A2307)*30,"mmmm")),"")</f>
        <v>czerwiec</v>
      </c>
      <c r="I2307" s="3">
        <f>IF(A2307="","",YEAR(A2307))</f>
        <v>2017</v>
      </c>
      <c r="J2307" s="17" t="str">
        <f t="shared" si="36"/>
        <v>czerwiec</v>
      </c>
    </row>
    <row r="2308" spans="1:10" s="2" customFormat="1" ht="15.75" x14ac:dyDescent="0.25">
      <c r="A2308" s="15">
        <v>42895</v>
      </c>
      <c r="B2308" s="16" t="s">
        <v>10</v>
      </c>
      <c r="C2308" s="3" t="s">
        <v>22</v>
      </c>
      <c r="D2308" s="3">
        <v>163</v>
      </c>
      <c r="E2308" s="3">
        <v>1</v>
      </c>
      <c r="F2308" s="3">
        <f>IF(A2308="","",D2308+E2308)</f>
        <v>164</v>
      </c>
      <c r="G2308" s="3" t="str">
        <f>IF(A2308="","",TEXT(DAY(A2308),"dddd"))</f>
        <v>poniedziałek</v>
      </c>
      <c r="H2308" s="3" t="str">
        <f>IFERROR(IF(A2308="","",TEXT(MONTH(A2308)*30,"mmmm")),"")</f>
        <v>czerwiec</v>
      </c>
      <c r="I2308" s="3">
        <f>IF(A2308="","",YEAR(A2308))</f>
        <v>2017</v>
      </c>
      <c r="J2308" s="17" t="str">
        <f t="shared" si="36"/>
        <v>czerwiec</v>
      </c>
    </row>
    <row r="2309" spans="1:10" s="2" customFormat="1" ht="15.75" x14ac:dyDescent="0.25">
      <c r="A2309" s="15">
        <v>42895</v>
      </c>
      <c r="B2309" s="16" t="s">
        <v>10</v>
      </c>
      <c r="C2309" s="3" t="s">
        <v>47</v>
      </c>
      <c r="D2309" s="3">
        <v>100</v>
      </c>
      <c r="E2309" s="3">
        <v>2</v>
      </c>
      <c r="F2309" s="3">
        <f>IF(A2309="","",D2309+E2309)</f>
        <v>102</v>
      </c>
      <c r="G2309" s="3" t="str">
        <f>IF(A2309="","",TEXT(DAY(A2309),"dddd"))</f>
        <v>poniedziałek</v>
      </c>
      <c r="H2309" s="3" t="str">
        <f>IFERROR(IF(A2309="","",TEXT(MONTH(A2309)*30,"mmmm")),"")</f>
        <v>czerwiec</v>
      </c>
      <c r="I2309" s="3">
        <f>IF(A2309="","",YEAR(A2309))</f>
        <v>2017</v>
      </c>
      <c r="J2309" s="17" t="str">
        <f t="shared" si="36"/>
        <v>czerwiec</v>
      </c>
    </row>
    <row r="2310" spans="1:10" s="2" customFormat="1" ht="15.75" x14ac:dyDescent="0.25">
      <c r="A2310" s="15">
        <v>42895</v>
      </c>
      <c r="B2310" s="16" t="s">
        <v>10</v>
      </c>
      <c r="C2310" s="3" t="s">
        <v>118</v>
      </c>
      <c r="D2310" s="3">
        <v>5</v>
      </c>
      <c r="E2310" s="3"/>
      <c r="F2310" s="3">
        <f>IF(A2310="","",D2310+E2310)</f>
        <v>5</v>
      </c>
      <c r="G2310" s="3" t="str">
        <f>IF(A2310="","",TEXT(DAY(A2310),"dddd"))</f>
        <v>poniedziałek</v>
      </c>
      <c r="H2310" s="3" t="str">
        <f>IFERROR(IF(A2310="","",TEXT(MONTH(A2310)*30,"mmmm")),"")</f>
        <v>czerwiec</v>
      </c>
      <c r="I2310" s="3">
        <f>IF(A2310="","",YEAR(A2310))</f>
        <v>2017</v>
      </c>
      <c r="J2310" s="17" t="str">
        <f t="shared" ref="J2310:J2373" si="37">H2310</f>
        <v>czerwiec</v>
      </c>
    </row>
    <row r="2311" spans="1:10" s="2" customFormat="1" ht="15.75" x14ac:dyDescent="0.25">
      <c r="A2311" s="15">
        <v>42895</v>
      </c>
      <c r="B2311" s="16" t="s">
        <v>10</v>
      </c>
      <c r="C2311" s="3" t="s">
        <v>16</v>
      </c>
      <c r="D2311" s="3">
        <v>795</v>
      </c>
      <c r="E2311" s="3">
        <v>5</v>
      </c>
      <c r="F2311" s="3">
        <f>IF(A2311="","",D2311+E2311)</f>
        <v>800</v>
      </c>
      <c r="G2311" s="3" t="str">
        <f>IF(A2311="","",TEXT(DAY(A2311),"dddd"))</f>
        <v>poniedziałek</v>
      </c>
      <c r="H2311" s="3" t="str">
        <f>IFERROR(IF(A2311="","",TEXT(MONTH(A2311)*30,"mmmm")),"")</f>
        <v>czerwiec</v>
      </c>
      <c r="I2311" s="3">
        <f>IF(A2311="","",YEAR(A2311))</f>
        <v>2017</v>
      </c>
      <c r="J2311" s="17" t="str">
        <f t="shared" si="37"/>
        <v>czerwiec</v>
      </c>
    </row>
    <row r="2312" spans="1:10" s="2" customFormat="1" ht="15.75" x14ac:dyDescent="0.25">
      <c r="A2312" s="15">
        <v>42895</v>
      </c>
      <c r="B2312" s="16" t="s">
        <v>11</v>
      </c>
      <c r="C2312" s="3" t="s">
        <v>236</v>
      </c>
      <c r="D2312" s="3">
        <v>15</v>
      </c>
      <c r="E2312" s="3"/>
      <c r="F2312" s="3">
        <f>IF(A2312="","",D2312+E2312)</f>
        <v>15</v>
      </c>
      <c r="G2312" s="3" t="str">
        <f>IF(A2312="","",TEXT(DAY(A2312),"dddd"))</f>
        <v>poniedziałek</v>
      </c>
      <c r="H2312" s="3" t="str">
        <f>IFERROR(IF(A2312="","",TEXT(MONTH(A2312)*30,"mmmm")),"")</f>
        <v>czerwiec</v>
      </c>
      <c r="I2312" s="3">
        <f>IF(A2312="","",YEAR(A2312))</f>
        <v>2017</v>
      </c>
      <c r="J2312" s="17" t="str">
        <f t="shared" si="37"/>
        <v>czerwiec</v>
      </c>
    </row>
    <row r="2313" spans="1:10" s="2" customFormat="1" ht="15.75" x14ac:dyDescent="0.25">
      <c r="A2313" s="15">
        <v>42895</v>
      </c>
      <c r="B2313" s="16" t="s">
        <v>11</v>
      </c>
      <c r="C2313" s="3" t="s">
        <v>52</v>
      </c>
      <c r="D2313" s="3">
        <v>40</v>
      </c>
      <c r="E2313" s="3"/>
      <c r="F2313" s="3">
        <f>IF(A2313="","",D2313+E2313)</f>
        <v>40</v>
      </c>
      <c r="G2313" s="3" t="str">
        <f>IF(A2313="","",TEXT(DAY(A2313),"dddd"))</f>
        <v>poniedziałek</v>
      </c>
      <c r="H2313" s="3" t="str">
        <f>IFERROR(IF(A2313="","",TEXT(MONTH(A2313)*30,"mmmm")),"")</f>
        <v>czerwiec</v>
      </c>
      <c r="I2313" s="3">
        <f>IF(A2313="","",YEAR(A2313))</f>
        <v>2017</v>
      </c>
      <c r="J2313" s="17" t="str">
        <f t="shared" si="37"/>
        <v>czerwiec</v>
      </c>
    </row>
    <row r="2314" spans="1:10" s="2" customFormat="1" ht="15.75" x14ac:dyDescent="0.25">
      <c r="A2314" s="15">
        <v>42895</v>
      </c>
      <c r="B2314" s="16" t="s">
        <v>11</v>
      </c>
      <c r="C2314" s="3" t="s">
        <v>137</v>
      </c>
      <c r="D2314" s="3">
        <v>20</v>
      </c>
      <c r="E2314" s="3"/>
      <c r="F2314" s="3">
        <f>IF(A2314="","",D2314+E2314)</f>
        <v>20</v>
      </c>
      <c r="G2314" s="3" t="str">
        <f>IF(A2314="","",TEXT(DAY(A2314),"dddd"))</f>
        <v>poniedziałek</v>
      </c>
      <c r="H2314" s="3" t="str">
        <f>IFERROR(IF(A2314="","",TEXT(MONTH(A2314)*30,"mmmm")),"")</f>
        <v>czerwiec</v>
      </c>
      <c r="I2314" s="3">
        <f>IF(A2314="","",YEAR(A2314))</f>
        <v>2017</v>
      </c>
      <c r="J2314" s="17" t="str">
        <f t="shared" si="37"/>
        <v>czerwiec</v>
      </c>
    </row>
    <row r="2315" spans="1:10" s="2" customFormat="1" ht="15.75" x14ac:dyDescent="0.25">
      <c r="A2315" s="15">
        <v>42895</v>
      </c>
      <c r="B2315" s="16" t="s">
        <v>11</v>
      </c>
      <c r="C2315" s="3" t="s">
        <v>46</v>
      </c>
      <c r="D2315" s="3">
        <v>20</v>
      </c>
      <c r="E2315" s="3"/>
      <c r="F2315" s="3">
        <f>IF(A2315="","",D2315+E2315)</f>
        <v>20</v>
      </c>
      <c r="G2315" s="3" t="str">
        <f>IF(A2315="","",TEXT(DAY(A2315),"dddd"))</f>
        <v>poniedziałek</v>
      </c>
      <c r="H2315" s="3" t="str">
        <f>IFERROR(IF(A2315="","",TEXT(MONTH(A2315)*30,"mmmm")),"")</f>
        <v>czerwiec</v>
      </c>
      <c r="I2315" s="3">
        <f>IF(A2315="","",YEAR(A2315))</f>
        <v>2017</v>
      </c>
      <c r="J2315" s="17" t="str">
        <f t="shared" si="37"/>
        <v>czerwiec</v>
      </c>
    </row>
    <row r="2316" spans="1:10" s="2" customFormat="1" ht="15.75" x14ac:dyDescent="0.25">
      <c r="A2316" s="15">
        <v>42895</v>
      </c>
      <c r="B2316" s="16" t="s">
        <v>11</v>
      </c>
      <c r="C2316" s="3" t="s">
        <v>237</v>
      </c>
      <c r="D2316" s="3">
        <v>8</v>
      </c>
      <c r="E2316" s="3"/>
      <c r="F2316" s="3">
        <f>IF(A2316="","",D2316+E2316)</f>
        <v>8</v>
      </c>
      <c r="G2316" s="3" t="str">
        <f>IF(A2316="","",TEXT(DAY(A2316),"dddd"))</f>
        <v>poniedziałek</v>
      </c>
      <c r="H2316" s="3" t="str">
        <f>IFERROR(IF(A2316="","",TEXT(MONTH(A2316)*30,"mmmm")),"")</f>
        <v>czerwiec</v>
      </c>
      <c r="I2316" s="3">
        <f>IF(A2316="","",YEAR(A2316))</f>
        <v>2017</v>
      </c>
      <c r="J2316" s="17" t="str">
        <f t="shared" si="37"/>
        <v>czerwiec</v>
      </c>
    </row>
    <row r="2317" spans="1:10" s="2" customFormat="1" ht="15.75" x14ac:dyDescent="0.25">
      <c r="A2317" s="15">
        <v>42895</v>
      </c>
      <c r="B2317" s="16" t="s">
        <v>11</v>
      </c>
      <c r="C2317" s="3" t="s">
        <v>57</v>
      </c>
      <c r="D2317" s="3">
        <v>20</v>
      </c>
      <c r="E2317" s="3"/>
      <c r="F2317" s="3">
        <f>IF(A2317="","",D2317+E2317)</f>
        <v>20</v>
      </c>
      <c r="G2317" s="3" t="str">
        <f>IF(A2317="","",TEXT(DAY(A2317),"dddd"))</f>
        <v>poniedziałek</v>
      </c>
      <c r="H2317" s="3" t="str">
        <f>IFERROR(IF(A2317="","",TEXT(MONTH(A2317)*30,"mmmm")),"")</f>
        <v>czerwiec</v>
      </c>
      <c r="I2317" s="3">
        <f>IF(A2317="","",YEAR(A2317))</f>
        <v>2017</v>
      </c>
      <c r="J2317" s="17" t="str">
        <f t="shared" si="37"/>
        <v>czerwiec</v>
      </c>
    </row>
    <row r="2318" spans="1:10" s="2" customFormat="1" ht="15.75" x14ac:dyDescent="0.25">
      <c r="A2318" s="15">
        <v>42895</v>
      </c>
      <c r="B2318" s="16" t="s">
        <v>11</v>
      </c>
      <c r="C2318" s="3" t="s">
        <v>19</v>
      </c>
      <c r="D2318" s="3">
        <v>200</v>
      </c>
      <c r="E2318" s="3"/>
      <c r="F2318" s="3">
        <f>IF(A2318="","",D2318+E2318)</f>
        <v>200</v>
      </c>
      <c r="G2318" s="3" t="str">
        <f>IF(A2318="","",TEXT(DAY(A2318),"dddd"))</f>
        <v>poniedziałek</v>
      </c>
      <c r="H2318" s="3" t="str">
        <f>IFERROR(IF(A2318="","",TEXT(MONTH(A2318)*30,"mmmm")),"")</f>
        <v>czerwiec</v>
      </c>
      <c r="I2318" s="3">
        <f>IF(A2318="","",YEAR(A2318))</f>
        <v>2017</v>
      </c>
      <c r="J2318" s="17" t="str">
        <f t="shared" si="37"/>
        <v>czerwiec</v>
      </c>
    </row>
    <row r="2319" spans="1:10" s="2" customFormat="1" ht="15.75" x14ac:dyDescent="0.25">
      <c r="A2319" s="15">
        <v>42895</v>
      </c>
      <c r="B2319" s="16" t="s">
        <v>11</v>
      </c>
      <c r="C2319" s="3" t="s">
        <v>14</v>
      </c>
      <c r="D2319" s="3">
        <v>160</v>
      </c>
      <c r="E2319" s="3"/>
      <c r="F2319" s="3">
        <f>IF(A2319="","",D2319+E2319)</f>
        <v>160</v>
      </c>
      <c r="G2319" s="3" t="str">
        <f>IF(A2319="","",TEXT(DAY(A2319),"dddd"))</f>
        <v>poniedziałek</v>
      </c>
      <c r="H2319" s="3" t="str">
        <f>IFERROR(IF(A2319="","",TEXT(MONTH(A2319)*30,"mmmm")),"")</f>
        <v>czerwiec</v>
      </c>
      <c r="I2319" s="3">
        <f>IF(A2319="","",YEAR(A2319))</f>
        <v>2017</v>
      </c>
      <c r="J2319" s="17" t="str">
        <f t="shared" si="37"/>
        <v>czerwiec</v>
      </c>
    </row>
    <row r="2320" spans="1:10" s="2" customFormat="1" ht="15.75" x14ac:dyDescent="0.25">
      <c r="A2320" s="15">
        <v>42895</v>
      </c>
      <c r="B2320" s="16" t="s">
        <v>11</v>
      </c>
      <c r="C2320" s="3" t="s">
        <v>43</v>
      </c>
      <c r="D2320" s="3">
        <v>160</v>
      </c>
      <c r="E2320" s="3"/>
      <c r="F2320" s="3">
        <f>IF(A2320="","",D2320+E2320)</f>
        <v>160</v>
      </c>
      <c r="G2320" s="3" t="str">
        <f>IF(A2320="","",TEXT(DAY(A2320),"dddd"))</f>
        <v>poniedziałek</v>
      </c>
      <c r="H2320" s="3" t="str">
        <f>IFERROR(IF(A2320="","",TEXT(MONTH(A2320)*30,"mmmm")),"")</f>
        <v>czerwiec</v>
      </c>
      <c r="I2320" s="3">
        <f>IF(A2320="","",YEAR(A2320))</f>
        <v>2017</v>
      </c>
      <c r="J2320" s="17" t="str">
        <f t="shared" si="37"/>
        <v>czerwiec</v>
      </c>
    </row>
    <row r="2321" spans="1:10" s="2" customFormat="1" ht="15.75" x14ac:dyDescent="0.25">
      <c r="A2321" s="15">
        <v>42895</v>
      </c>
      <c r="B2321" s="16" t="s">
        <v>11</v>
      </c>
      <c r="C2321" s="3" t="s">
        <v>59</v>
      </c>
      <c r="D2321" s="3">
        <v>500</v>
      </c>
      <c r="E2321" s="3"/>
      <c r="F2321" s="3">
        <f>IF(A2321="","",D2321+E2321)</f>
        <v>500</v>
      </c>
      <c r="G2321" s="3" t="str">
        <f>IF(A2321="","",TEXT(DAY(A2321),"dddd"))</f>
        <v>poniedziałek</v>
      </c>
      <c r="H2321" s="3" t="str">
        <f>IFERROR(IF(A2321="","",TEXT(MONTH(A2321)*30,"mmmm")),"")</f>
        <v>czerwiec</v>
      </c>
      <c r="I2321" s="3">
        <f>IF(A2321="","",YEAR(A2321))</f>
        <v>2017</v>
      </c>
      <c r="J2321" s="17" t="str">
        <f t="shared" si="37"/>
        <v>czerwiec</v>
      </c>
    </row>
    <row r="2322" spans="1:10" s="2" customFormat="1" ht="15.75" x14ac:dyDescent="0.25">
      <c r="A2322" s="15">
        <v>42895</v>
      </c>
      <c r="B2322" s="16" t="s">
        <v>11</v>
      </c>
      <c r="C2322" s="3" t="s">
        <v>192</v>
      </c>
      <c r="D2322" s="3">
        <v>50</v>
      </c>
      <c r="E2322" s="3"/>
      <c r="F2322" s="3">
        <f>IF(A2322="","",D2322+E2322)</f>
        <v>50</v>
      </c>
      <c r="G2322" s="3" t="str">
        <f>IF(A2322="","",TEXT(DAY(A2322),"dddd"))</f>
        <v>poniedziałek</v>
      </c>
      <c r="H2322" s="3" t="str">
        <f>IFERROR(IF(A2322="","",TEXT(MONTH(A2322)*30,"mmmm")),"")</f>
        <v>czerwiec</v>
      </c>
      <c r="I2322" s="3">
        <f>IF(A2322="","",YEAR(A2322))</f>
        <v>2017</v>
      </c>
      <c r="J2322" s="17" t="str">
        <f t="shared" si="37"/>
        <v>czerwiec</v>
      </c>
    </row>
    <row r="2323" spans="1:10" s="2" customFormat="1" ht="15.75" x14ac:dyDescent="0.25">
      <c r="A2323" s="15">
        <v>42895</v>
      </c>
      <c r="B2323" s="16" t="s">
        <v>11</v>
      </c>
      <c r="C2323" s="3" t="s">
        <v>37</v>
      </c>
      <c r="D2323" s="3">
        <v>225</v>
      </c>
      <c r="E2323" s="3"/>
      <c r="F2323" s="3">
        <f>IF(A2323="","",D2323+E2323)</f>
        <v>225</v>
      </c>
      <c r="G2323" s="3" t="str">
        <f>IF(A2323="","",TEXT(DAY(A2323),"dddd"))</f>
        <v>poniedziałek</v>
      </c>
      <c r="H2323" s="3" t="str">
        <f>IFERROR(IF(A2323="","",TEXT(MONTH(A2323)*30,"mmmm")),"")</f>
        <v>czerwiec</v>
      </c>
      <c r="I2323" s="3">
        <f>IF(A2323="","",YEAR(A2323))</f>
        <v>2017</v>
      </c>
      <c r="J2323" s="17" t="str">
        <f t="shared" si="37"/>
        <v>czerwiec</v>
      </c>
    </row>
    <row r="2324" spans="1:10" s="2" customFormat="1" ht="15.75" x14ac:dyDescent="0.25">
      <c r="A2324" s="15">
        <v>42895</v>
      </c>
      <c r="B2324" s="16" t="s">
        <v>11</v>
      </c>
      <c r="C2324" s="3" t="s">
        <v>49</v>
      </c>
      <c r="D2324" s="3">
        <v>100</v>
      </c>
      <c r="E2324" s="3"/>
      <c r="F2324" s="3">
        <f>IF(A2324="","",D2324+E2324)</f>
        <v>100</v>
      </c>
      <c r="G2324" s="3" t="str">
        <f>IF(A2324="","",TEXT(DAY(A2324),"dddd"))</f>
        <v>poniedziałek</v>
      </c>
      <c r="H2324" s="3" t="str">
        <f>IFERROR(IF(A2324="","",TEXT(MONTH(A2324)*30,"mmmm")),"")</f>
        <v>czerwiec</v>
      </c>
      <c r="I2324" s="3">
        <f>IF(A2324="","",YEAR(A2324))</f>
        <v>2017</v>
      </c>
      <c r="J2324" s="17" t="str">
        <f t="shared" si="37"/>
        <v>czerwiec</v>
      </c>
    </row>
    <row r="2325" spans="1:10" s="2" customFormat="1" ht="15.75" x14ac:dyDescent="0.25">
      <c r="A2325" s="15">
        <v>42895</v>
      </c>
      <c r="B2325" s="16" t="s">
        <v>12</v>
      </c>
      <c r="C2325" s="3" t="s">
        <v>31</v>
      </c>
      <c r="D2325" s="3">
        <v>2395</v>
      </c>
      <c r="E2325" s="3">
        <v>2</v>
      </c>
      <c r="F2325" s="3">
        <f>IF(A2325="","",D2325+E2325)</f>
        <v>2397</v>
      </c>
      <c r="G2325" s="3" t="str">
        <f>IF(A2325="","",TEXT(DAY(A2325),"dddd"))</f>
        <v>poniedziałek</v>
      </c>
      <c r="H2325" s="3" t="str">
        <f>IFERROR(IF(A2325="","",TEXT(MONTH(A2325)*30,"mmmm")),"")</f>
        <v>czerwiec</v>
      </c>
      <c r="I2325" s="3">
        <f>IF(A2325="","",YEAR(A2325))</f>
        <v>2017</v>
      </c>
      <c r="J2325" s="17" t="str">
        <f t="shared" si="37"/>
        <v>czerwiec</v>
      </c>
    </row>
    <row r="2326" spans="1:10" s="2" customFormat="1" ht="15.75" x14ac:dyDescent="0.25">
      <c r="A2326" s="15">
        <v>42896</v>
      </c>
      <c r="B2326" s="16" t="s">
        <v>10</v>
      </c>
      <c r="C2326" s="3" t="s">
        <v>234</v>
      </c>
      <c r="D2326" s="3">
        <v>6</v>
      </c>
      <c r="E2326" s="3"/>
      <c r="F2326" s="3">
        <f>IF(A2326="","",D2326+E2326)</f>
        <v>6</v>
      </c>
      <c r="G2326" s="3" t="str">
        <f>IF(A2326="","",TEXT(DAY(A2326),"dddd"))</f>
        <v>wtorek</v>
      </c>
      <c r="H2326" s="3" t="str">
        <f>IFERROR(IF(A2326="","",TEXT(MONTH(A2326)*30,"mmmm")),"")</f>
        <v>czerwiec</v>
      </c>
      <c r="I2326" s="3">
        <f>IF(A2326="","",YEAR(A2326))</f>
        <v>2017</v>
      </c>
      <c r="J2326" s="17" t="str">
        <f t="shared" si="37"/>
        <v>czerwiec</v>
      </c>
    </row>
    <row r="2327" spans="1:10" s="2" customFormat="1" ht="15.75" x14ac:dyDescent="0.25">
      <c r="A2327" s="15">
        <v>42896</v>
      </c>
      <c r="B2327" s="16" t="s">
        <v>10</v>
      </c>
      <c r="C2327" s="3" t="s">
        <v>162</v>
      </c>
      <c r="D2327" s="3">
        <v>10</v>
      </c>
      <c r="E2327" s="3"/>
      <c r="F2327" s="3">
        <f>IF(A2327="","",D2327+E2327)</f>
        <v>10</v>
      </c>
      <c r="G2327" s="3" t="str">
        <f>IF(A2327="","",TEXT(DAY(A2327),"dddd"))</f>
        <v>wtorek</v>
      </c>
      <c r="H2327" s="3" t="str">
        <f>IFERROR(IF(A2327="","",TEXT(MONTH(A2327)*30,"mmmm")),"")</f>
        <v>czerwiec</v>
      </c>
      <c r="I2327" s="3">
        <f>IF(A2327="","",YEAR(A2327))</f>
        <v>2017</v>
      </c>
      <c r="J2327" s="17" t="str">
        <f t="shared" si="37"/>
        <v>czerwiec</v>
      </c>
    </row>
    <row r="2328" spans="1:10" s="2" customFormat="1" ht="15.75" x14ac:dyDescent="0.25">
      <c r="A2328" s="15">
        <v>42896</v>
      </c>
      <c r="B2328" s="16" t="s">
        <v>10</v>
      </c>
      <c r="C2328" s="3" t="s">
        <v>120</v>
      </c>
      <c r="D2328" s="3">
        <v>1425</v>
      </c>
      <c r="E2328" s="3"/>
      <c r="F2328" s="3">
        <f>IF(A2328="","",D2328+E2328)</f>
        <v>1425</v>
      </c>
      <c r="G2328" s="3" t="str">
        <f>IF(A2328="","",TEXT(DAY(A2328),"dddd"))</f>
        <v>wtorek</v>
      </c>
      <c r="H2328" s="3" t="str">
        <f>IFERROR(IF(A2328="","",TEXT(MONTH(A2328)*30,"mmmm")),"")</f>
        <v>czerwiec</v>
      </c>
      <c r="I2328" s="3">
        <f>IF(A2328="","",YEAR(A2328))</f>
        <v>2017</v>
      </c>
      <c r="J2328" s="17" t="str">
        <f t="shared" si="37"/>
        <v>czerwiec</v>
      </c>
    </row>
    <row r="2329" spans="1:10" s="2" customFormat="1" ht="15.75" x14ac:dyDescent="0.25">
      <c r="A2329" s="15">
        <v>42896</v>
      </c>
      <c r="B2329" s="16" t="s">
        <v>10</v>
      </c>
      <c r="C2329" s="3" t="s">
        <v>23</v>
      </c>
      <c r="D2329" s="3">
        <v>560</v>
      </c>
      <c r="E2329" s="3"/>
      <c r="F2329" s="3">
        <f>IF(A2329="","",D2329+E2329)</f>
        <v>560</v>
      </c>
      <c r="G2329" s="3" t="str">
        <f>IF(A2329="","",TEXT(DAY(A2329),"dddd"))</f>
        <v>wtorek</v>
      </c>
      <c r="H2329" s="3" t="str">
        <f>IFERROR(IF(A2329="","",TEXT(MONTH(A2329)*30,"mmmm")),"")</f>
        <v>czerwiec</v>
      </c>
      <c r="I2329" s="3">
        <f>IF(A2329="","",YEAR(A2329))</f>
        <v>2017</v>
      </c>
      <c r="J2329" s="17" t="str">
        <f t="shared" si="37"/>
        <v>czerwiec</v>
      </c>
    </row>
    <row r="2330" spans="1:10" s="2" customFormat="1" ht="15.75" x14ac:dyDescent="0.25">
      <c r="A2330" s="15">
        <v>42896</v>
      </c>
      <c r="B2330" s="16" t="s">
        <v>10</v>
      </c>
      <c r="C2330" s="3" t="s">
        <v>191</v>
      </c>
      <c r="D2330" s="3">
        <v>1120</v>
      </c>
      <c r="E2330" s="3">
        <v>133</v>
      </c>
      <c r="F2330" s="3">
        <f>IF(A2330="","",D2330+E2330)</f>
        <v>1253</v>
      </c>
      <c r="G2330" s="3" t="str">
        <f>IF(A2330="","",TEXT(DAY(A2330),"dddd"))</f>
        <v>wtorek</v>
      </c>
      <c r="H2330" s="3" t="str">
        <f>IFERROR(IF(A2330="","",TEXT(MONTH(A2330)*30,"mmmm")),"")</f>
        <v>czerwiec</v>
      </c>
      <c r="I2330" s="3">
        <f>IF(A2330="","",YEAR(A2330))</f>
        <v>2017</v>
      </c>
      <c r="J2330" s="17" t="str">
        <f t="shared" si="37"/>
        <v>czerwiec</v>
      </c>
    </row>
    <row r="2331" spans="1:10" s="2" customFormat="1" ht="15.75" x14ac:dyDescent="0.25">
      <c r="A2331" s="15">
        <v>42896</v>
      </c>
      <c r="B2331" s="16" t="s">
        <v>10</v>
      </c>
      <c r="C2331" s="3" t="s">
        <v>185</v>
      </c>
      <c r="D2331" s="3">
        <v>150</v>
      </c>
      <c r="E2331" s="3"/>
      <c r="F2331" s="3">
        <f>IF(A2331="","",D2331+E2331)</f>
        <v>150</v>
      </c>
      <c r="G2331" s="3" t="str">
        <f>IF(A2331="","",TEXT(DAY(A2331),"dddd"))</f>
        <v>wtorek</v>
      </c>
      <c r="H2331" s="3" t="str">
        <f>IFERROR(IF(A2331="","",TEXT(MONTH(A2331)*30,"mmmm")),"")</f>
        <v>czerwiec</v>
      </c>
      <c r="I2331" s="3">
        <f>IF(A2331="","",YEAR(A2331))</f>
        <v>2017</v>
      </c>
      <c r="J2331" s="17" t="str">
        <f t="shared" si="37"/>
        <v>czerwiec</v>
      </c>
    </row>
    <row r="2332" spans="1:10" s="2" customFormat="1" ht="15.75" x14ac:dyDescent="0.25">
      <c r="A2332" s="15">
        <v>42898</v>
      </c>
      <c r="B2332" s="16" t="s">
        <v>10</v>
      </c>
      <c r="C2332" s="3" t="s">
        <v>25</v>
      </c>
      <c r="D2332" s="3">
        <v>250</v>
      </c>
      <c r="E2332" s="3">
        <v>1</v>
      </c>
      <c r="F2332" s="3">
        <f>IF(A2332="","",D2332+E2332)</f>
        <v>251</v>
      </c>
      <c r="G2332" s="3" t="str">
        <f>IF(A2332="","",TEXT(DAY(A2332),"dddd"))</f>
        <v>czwartek</v>
      </c>
      <c r="H2332" s="3" t="str">
        <f>IFERROR(IF(A2332="","",TEXT(MONTH(A2332)*30,"mmmm")),"")</f>
        <v>czerwiec</v>
      </c>
      <c r="I2332" s="3">
        <f>IF(A2332="","",YEAR(A2332))</f>
        <v>2017</v>
      </c>
      <c r="J2332" s="17" t="str">
        <f t="shared" si="37"/>
        <v>czerwiec</v>
      </c>
    </row>
    <row r="2333" spans="1:10" s="2" customFormat="1" ht="15.75" x14ac:dyDescent="0.25">
      <c r="A2333" s="15">
        <v>42898</v>
      </c>
      <c r="B2333" s="16" t="s">
        <v>10</v>
      </c>
      <c r="C2333" s="3" t="s">
        <v>194</v>
      </c>
      <c r="D2333" s="3">
        <v>755</v>
      </c>
      <c r="E2333" s="3">
        <v>219</v>
      </c>
      <c r="F2333" s="3">
        <f>IF(A2333="","",D2333+E2333)</f>
        <v>974</v>
      </c>
      <c r="G2333" s="3" t="str">
        <f>IF(A2333="","",TEXT(DAY(A2333),"dddd"))</f>
        <v>czwartek</v>
      </c>
      <c r="H2333" s="3" t="str">
        <f>IFERROR(IF(A2333="","",TEXT(MONTH(A2333)*30,"mmmm")),"")</f>
        <v>czerwiec</v>
      </c>
      <c r="I2333" s="3">
        <f>IF(A2333="","",YEAR(A2333))</f>
        <v>2017</v>
      </c>
      <c r="J2333" s="17" t="str">
        <f t="shared" si="37"/>
        <v>czerwiec</v>
      </c>
    </row>
    <row r="2334" spans="1:10" s="2" customFormat="1" ht="15.75" x14ac:dyDescent="0.25">
      <c r="A2334" s="15">
        <v>42898</v>
      </c>
      <c r="B2334" s="16" t="s">
        <v>10</v>
      </c>
      <c r="C2334" s="3" t="s">
        <v>157</v>
      </c>
      <c r="D2334" s="3">
        <v>20</v>
      </c>
      <c r="E2334" s="3"/>
      <c r="F2334" s="3">
        <f>IF(A2334="","",D2334+E2334)</f>
        <v>20</v>
      </c>
      <c r="G2334" s="3" t="str">
        <f>IF(A2334="","",TEXT(DAY(A2334),"dddd"))</f>
        <v>czwartek</v>
      </c>
      <c r="H2334" s="3" t="str">
        <f>IFERROR(IF(A2334="","",TEXT(MONTH(A2334)*30,"mmmm")),"")</f>
        <v>czerwiec</v>
      </c>
      <c r="I2334" s="3">
        <f>IF(A2334="","",YEAR(A2334))</f>
        <v>2017</v>
      </c>
      <c r="J2334" s="17" t="str">
        <f t="shared" si="37"/>
        <v>czerwiec</v>
      </c>
    </row>
    <row r="2335" spans="1:10" s="2" customFormat="1" ht="15.75" x14ac:dyDescent="0.25">
      <c r="A2335" s="15">
        <v>42898</v>
      </c>
      <c r="B2335" s="16" t="s">
        <v>10</v>
      </c>
      <c r="C2335" s="3" t="s">
        <v>26</v>
      </c>
      <c r="D2335" s="3">
        <v>468</v>
      </c>
      <c r="E2335" s="3">
        <v>31</v>
      </c>
      <c r="F2335" s="3">
        <f>IF(A2335="","",D2335+E2335)</f>
        <v>499</v>
      </c>
      <c r="G2335" s="3" t="str">
        <f>IF(A2335="","",TEXT(DAY(A2335),"dddd"))</f>
        <v>czwartek</v>
      </c>
      <c r="H2335" s="3" t="str">
        <f>IFERROR(IF(A2335="","",TEXT(MONTH(A2335)*30,"mmmm")),"")</f>
        <v>czerwiec</v>
      </c>
      <c r="I2335" s="3">
        <f>IF(A2335="","",YEAR(A2335))</f>
        <v>2017</v>
      </c>
      <c r="J2335" s="17" t="str">
        <f t="shared" si="37"/>
        <v>czerwiec</v>
      </c>
    </row>
    <row r="2336" spans="1:10" s="2" customFormat="1" ht="15.75" x14ac:dyDescent="0.25">
      <c r="A2336" s="15">
        <v>42898</v>
      </c>
      <c r="B2336" s="16" t="s">
        <v>10</v>
      </c>
      <c r="C2336" s="3" t="s">
        <v>205</v>
      </c>
      <c r="D2336" s="3">
        <v>58</v>
      </c>
      <c r="E2336" s="3"/>
      <c r="F2336" s="3">
        <f>IF(A2336="","",D2336+E2336)</f>
        <v>58</v>
      </c>
      <c r="G2336" s="3" t="str">
        <f>IF(A2336="","",TEXT(DAY(A2336),"dddd"))</f>
        <v>czwartek</v>
      </c>
      <c r="H2336" s="3" t="str">
        <f>IFERROR(IF(A2336="","",TEXT(MONTH(A2336)*30,"mmmm")),"")</f>
        <v>czerwiec</v>
      </c>
      <c r="I2336" s="3">
        <f>IF(A2336="","",YEAR(A2336))</f>
        <v>2017</v>
      </c>
      <c r="J2336" s="17" t="str">
        <f t="shared" si="37"/>
        <v>czerwiec</v>
      </c>
    </row>
    <row r="2337" spans="1:10" s="2" customFormat="1" ht="15.75" x14ac:dyDescent="0.25">
      <c r="A2337" s="15">
        <v>42898</v>
      </c>
      <c r="B2337" s="16" t="s">
        <v>10</v>
      </c>
      <c r="C2337" s="3" t="s">
        <v>192</v>
      </c>
      <c r="D2337" s="3">
        <v>50</v>
      </c>
      <c r="E2337" s="3">
        <v>5</v>
      </c>
      <c r="F2337" s="3">
        <f>IF(A2337="","",D2337+E2337)</f>
        <v>55</v>
      </c>
      <c r="G2337" s="3" t="str">
        <f>IF(A2337="","",TEXT(DAY(A2337),"dddd"))</f>
        <v>czwartek</v>
      </c>
      <c r="H2337" s="3" t="str">
        <f>IFERROR(IF(A2337="","",TEXT(MONTH(A2337)*30,"mmmm")),"")</f>
        <v>czerwiec</v>
      </c>
      <c r="I2337" s="3">
        <f>IF(A2337="","",YEAR(A2337))</f>
        <v>2017</v>
      </c>
      <c r="J2337" s="17" t="str">
        <f t="shared" si="37"/>
        <v>czerwiec</v>
      </c>
    </row>
    <row r="2338" spans="1:10" s="2" customFormat="1" ht="15.75" x14ac:dyDescent="0.25">
      <c r="A2338" s="15">
        <v>42898</v>
      </c>
      <c r="B2338" s="16" t="s">
        <v>10</v>
      </c>
      <c r="C2338" s="3" t="s">
        <v>17</v>
      </c>
      <c r="D2338" s="3">
        <v>72</v>
      </c>
      <c r="E2338" s="3"/>
      <c r="F2338" s="3">
        <f>IF(A2338="","",D2338+E2338)</f>
        <v>72</v>
      </c>
      <c r="G2338" s="3" t="str">
        <f>IF(A2338="","",TEXT(DAY(A2338),"dddd"))</f>
        <v>czwartek</v>
      </c>
      <c r="H2338" s="3" t="str">
        <f>IFERROR(IF(A2338="","",TEXT(MONTH(A2338)*30,"mmmm")),"")</f>
        <v>czerwiec</v>
      </c>
      <c r="I2338" s="3">
        <f>IF(A2338="","",YEAR(A2338))</f>
        <v>2017</v>
      </c>
      <c r="J2338" s="17" t="str">
        <f t="shared" si="37"/>
        <v>czerwiec</v>
      </c>
    </row>
    <row r="2339" spans="1:10" s="2" customFormat="1" ht="15.75" x14ac:dyDescent="0.25">
      <c r="A2339" s="15">
        <v>42898</v>
      </c>
      <c r="B2339" s="16" t="s">
        <v>10</v>
      </c>
      <c r="C2339" s="3" t="s">
        <v>121</v>
      </c>
      <c r="D2339" s="3">
        <v>60</v>
      </c>
      <c r="E2339" s="3"/>
      <c r="F2339" s="3">
        <f>IF(A2339="","",D2339+E2339)</f>
        <v>60</v>
      </c>
      <c r="G2339" s="3" t="str">
        <f>IF(A2339="","",TEXT(DAY(A2339),"dddd"))</f>
        <v>czwartek</v>
      </c>
      <c r="H2339" s="3" t="str">
        <f>IFERROR(IF(A2339="","",TEXT(MONTH(A2339)*30,"mmmm")),"")</f>
        <v>czerwiec</v>
      </c>
      <c r="I2339" s="3">
        <f>IF(A2339="","",YEAR(A2339))</f>
        <v>2017</v>
      </c>
      <c r="J2339" s="17" t="str">
        <f t="shared" si="37"/>
        <v>czerwiec</v>
      </c>
    </row>
    <row r="2340" spans="1:10" s="2" customFormat="1" ht="15.75" x14ac:dyDescent="0.25">
      <c r="A2340" s="15">
        <v>42898</v>
      </c>
      <c r="B2340" s="16" t="s">
        <v>10</v>
      </c>
      <c r="C2340" s="3" t="s">
        <v>16</v>
      </c>
      <c r="D2340" s="3">
        <v>3072</v>
      </c>
      <c r="E2340" s="3"/>
      <c r="F2340" s="3">
        <f>IF(A2340="","",D2340+E2340)</f>
        <v>3072</v>
      </c>
      <c r="G2340" s="3" t="str">
        <f>IF(A2340="","",TEXT(DAY(A2340),"dddd"))</f>
        <v>czwartek</v>
      </c>
      <c r="H2340" s="3" t="str">
        <f>IFERROR(IF(A2340="","",TEXT(MONTH(A2340)*30,"mmmm")),"")</f>
        <v>czerwiec</v>
      </c>
      <c r="I2340" s="3">
        <f>IF(A2340="","",YEAR(A2340))</f>
        <v>2017</v>
      </c>
      <c r="J2340" s="17" t="str">
        <f t="shared" si="37"/>
        <v>czerwiec</v>
      </c>
    </row>
    <row r="2341" spans="1:10" s="2" customFormat="1" ht="15.75" x14ac:dyDescent="0.25">
      <c r="A2341" s="15">
        <v>42898</v>
      </c>
      <c r="B2341" s="16" t="s">
        <v>10</v>
      </c>
      <c r="C2341" s="3" t="s">
        <v>30</v>
      </c>
      <c r="D2341" s="3">
        <v>28</v>
      </c>
      <c r="E2341" s="3">
        <v>2</v>
      </c>
      <c r="F2341" s="3">
        <f>IF(A2341="","",D2341+E2341)</f>
        <v>30</v>
      </c>
      <c r="G2341" s="3" t="str">
        <f>IF(A2341="","",TEXT(DAY(A2341),"dddd"))</f>
        <v>czwartek</v>
      </c>
      <c r="H2341" s="3" t="str">
        <f>IFERROR(IF(A2341="","",TEXT(MONTH(A2341)*30,"mmmm")),"")</f>
        <v>czerwiec</v>
      </c>
      <c r="I2341" s="3">
        <f>IF(A2341="","",YEAR(A2341))</f>
        <v>2017</v>
      </c>
      <c r="J2341" s="17" t="str">
        <f t="shared" si="37"/>
        <v>czerwiec</v>
      </c>
    </row>
    <row r="2342" spans="1:10" s="2" customFormat="1" ht="15.75" x14ac:dyDescent="0.25">
      <c r="A2342" s="15">
        <v>42898</v>
      </c>
      <c r="B2342" s="16" t="s">
        <v>10</v>
      </c>
      <c r="C2342" s="3" t="s">
        <v>39</v>
      </c>
      <c r="D2342" s="3">
        <v>20</v>
      </c>
      <c r="E2342" s="3">
        <v>17</v>
      </c>
      <c r="F2342" s="3">
        <f>IF(A2342="","",D2342+E2342)</f>
        <v>37</v>
      </c>
      <c r="G2342" s="3" t="str">
        <f>IF(A2342="","",TEXT(DAY(A2342),"dddd"))</f>
        <v>czwartek</v>
      </c>
      <c r="H2342" s="3" t="str">
        <f>IFERROR(IF(A2342="","",TEXT(MONTH(A2342)*30,"mmmm")),"")</f>
        <v>czerwiec</v>
      </c>
      <c r="I2342" s="3">
        <f>IF(A2342="","",YEAR(A2342))</f>
        <v>2017</v>
      </c>
      <c r="J2342" s="17" t="str">
        <f t="shared" si="37"/>
        <v>czerwiec</v>
      </c>
    </row>
    <row r="2343" spans="1:10" s="2" customFormat="1" ht="15.75" x14ac:dyDescent="0.25">
      <c r="A2343" s="15">
        <v>42898</v>
      </c>
      <c r="B2343" s="16" t="s">
        <v>10</v>
      </c>
      <c r="C2343" s="3" t="s">
        <v>116</v>
      </c>
      <c r="D2343" s="3">
        <v>40</v>
      </c>
      <c r="E2343" s="3"/>
      <c r="F2343" s="3">
        <f>IF(A2343="","",D2343+E2343)</f>
        <v>40</v>
      </c>
      <c r="G2343" s="3" t="str">
        <f>IF(A2343="","",TEXT(DAY(A2343),"dddd"))</f>
        <v>czwartek</v>
      </c>
      <c r="H2343" s="3" t="str">
        <f>IFERROR(IF(A2343="","",TEXT(MONTH(A2343)*30,"mmmm")),"")</f>
        <v>czerwiec</v>
      </c>
      <c r="I2343" s="3">
        <f>IF(A2343="","",YEAR(A2343))</f>
        <v>2017</v>
      </c>
      <c r="J2343" s="17" t="str">
        <f t="shared" si="37"/>
        <v>czerwiec</v>
      </c>
    </row>
    <row r="2344" spans="1:10" s="2" customFormat="1" ht="15.75" x14ac:dyDescent="0.25">
      <c r="A2344" s="15">
        <v>42898</v>
      </c>
      <c r="B2344" s="16" t="s">
        <v>11</v>
      </c>
      <c r="C2344" s="3" t="s">
        <v>219</v>
      </c>
      <c r="D2344" s="3">
        <v>60</v>
      </c>
      <c r="E2344" s="3"/>
      <c r="F2344" s="3">
        <f>IF(A2344="","",D2344+E2344)</f>
        <v>60</v>
      </c>
      <c r="G2344" s="3" t="str">
        <f>IF(A2344="","",TEXT(DAY(A2344),"dddd"))</f>
        <v>czwartek</v>
      </c>
      <c r="H2344" s="3" t="str">
        <f>IFERROR(IF(A2344="","",TEXT(MONTH(A2344)*30,"mmmm")),"")</f>
        <v>czerwiec</v>
      </c>
      <c r="I2344" s="3">
        <f>IF(A2344="","",YEAR(A2344))</f>
        <v>2017</v>
      </c>
      <c r="J2344" s="17" t="str">
        <f t="shared" si="37"/>
        <v>czerwiec</v>
      </c>
    </row>
    <row r="2345" spans="1:10" s="2" customFormat="1" ht="15.75" x14ac:dyDescent="0.25">
      <c r="A2345" s="15">
        <v>42898</v>
      </c>
      <c r="B2345" s="16" t="s">
        <v>11</v>
      </c>
      <c r="C2345" s="3" t="s">
        <v>54</v>
      </c>
      <c r="D2345" s="3">
        <v>120</v>
      </c>
      <c r="E2345" s="3"/>
      <c r="F2345" s="3">
        <f>IF(A2345="","",D2345+E2345)</f>
        <v>120</v>
      </c>
      <c r="G2345" s="3" t="str">
        <f>IF(A2345="","",TEXT(DAY(A2345),"dddd"))</f>
        <v>czwartek</v>
      </c>
      <c r="H2345" s="3" t="str">
        <f>IFERROR(IF(A2345="","",TEXT(MONTH(A2345)*30,"mmmm")),"")</f>
        <v>czerwiec</v>
      </c>
      <c r="I2345" s="3">
        <f>IF(A2345="","",YEAR(A2345))</f>
        <v>2017</v>
      </c>
      <c r="J2345" s="17" t="str">
        <f t="shared" si="37"/>
        <v>czerwiec</v>
      </c>
    </row>
    <row r="2346" spans="1:10" s="2" customFormat="1" ht="15.75" x14ac:dyDescent="0.25">
      <c r="A2346" s="15">
        <v>42898</v>
      </c>
      <c r="B2346" s="16" t="s">
        <v>11</v>
      </c>
      <c r="C2346" s="3" t="s">
        <v>89</v>
      </c>
      <c r="D2346" s="3">
        <v>20</v>
      </c>
      <c r="E2346" s="3"/>
      <c r="F2346" s="3">
        <f>IF(A2346="","",D2346+E2346)</f>
        <v>20</v>
      </c>
      <c r="G2346" s="3" t="str">
        <f>IF(A2346="","",TEXT(DAY(A2346),"dddd"))</f>
        <v>czwartek</v>
      </c>
      <c r="H2346" s="3" t="str">
        <f>IFERROR(IF(A2346="","",TEXT(MONTH(A2346)*30,"mmmm")),"")</f>
        <v>czerwiec</v>
      </c>
      <c r="I2346" s="3">
        <f>IF(A2346="","",YEAR(A2346))</f>
        <v>2017</v>
      </c>
      <c r="J2346" s="17" t="str">
        <f t="shared" si="37"/>
        <v>czerwiec</v>
      </c>
    </row>
    <row r="2347" spans="1:10" s="2" customFormat="1" ht="15.75" x14ac:dyDescent="0.25">
      <c r="A2347" s="15">
        <v>42898</v>
      </c>
      <c r="B2347" s="16" t="s">
        <v>11</v>
      </c>
      <c r="C2347" s="3" t="s">
        <v>19</v>
      </c>
      <c r="D2347" s="3">
        <v>400</v>
      </c>
      <c r="E2347" s="3"/>
      <c r="F2347" s="3">
        <f>IF(A2347="","",D2347+E2347)</f>
        <v>400</v>
      </c>
      <c r="G2347" s="3" t="str">
        <f>IF(A2347="","",TEXT(DAY(A2347),"dddd"))</f>
        <v>czwartek</v>
      </c>
      <c r="H2347" s="3" t="str">
        <f>IFERROR(IF(A2347="","",TEXT(MONTH(A2347)*30,"mmmm")),"")</f>
        <v>czerwiec</v>
      </c>
      <c r="I2347" s="3">
        <f>IF(A2347="","",YEAR(A2347))</f>
        <v>2017</v>
      </c>
      <c r="J2347" s="17" t="str">
        <f t="shared" si="37"/>
        <v>czerwiec</v>
      </c>
    </row>
    <row r="2348" spans="1:10" s="2" customFormat="1" ht="15.75" x14ac:dyDescent="0.25">
      <c r="A2348" s="15">
        <v>42898</v>
      </c>
      <c r="B2348" s="16" t="s">
        <v>11</v>
      </c>
      <c r="C2348" s="3" t="s">
        <v>57</v>
      </c>
      <c r="D2348" s="3">
        <v>20</v>
      </c>
      <c r="E2348" s="3"/>
      <c r="F2348" s="3">
        <f>IF(A2348="","",D2348+E2348)</f>
        <v>20</v>
      </c>
      <c r="G2348" s="3" t="str">
        <f>IF(A2348="","",TEXT(DAY(A2348),"dddd"))</f>
        <v>czwartek</v>
      </c>
      <c r="H2348" s="3" t="str">
        <f>IFERROR(IF(A2348="","",TEXT(MONTH(A2348)*30,"mmmm")),"")</f>
        <v>czerwiec</v>
      </c>
      <c r="I2348" s="3">
        <f>IF(A2348="","",YEAR(A2348))</f>
        <v>2017</v>
      </c>
      <c r="J2348" s="17" t="str">
        <f t="shared" si="37"/>
        <v>czerwiec</v>
      </c>
    </row>
    <row r="2349" spans="1:10" s="2" customFormat="1" ht="15.75" x14ac:dyDescent="0.25">
      <c r="A2349" s="15">
        <v>42898</v>
      </c>
      <c r="B2349" s="16" t="s">
        <v>11</v>
      </c>
      <c r="C2349" s="3" t="s">
        <v>20</v>
      </c>
      <c r="D2349" s="3">
        <v>40</v>
      </c>
      <c r="E2349" s="3"/>
      <c r="F2349" s="3">
        <f>IF(A2349="","",D2349+E2349)</f>
        <v>40</v>
      </c>
      <c r="G2349" s="3" t="str">
        <f>IF(A2349="","",TEXT(DAY(A2349),"dddd"))</f>
        <v>czwartek</v>
      </c>
      <c r="H2349" s="3" t="str">
        <f>IFERROR(IF(A2349="","",TEXT(MONTH(A2349)*30,"mmmm")),"")</f>
        <v>czerwiec</v>
      </c>
      <c r="I2349" s="3">
        <f>IF(A2349="","",YEAR(A2349))</f>
        <v>2017</v>
      </c>
      <c r="J2349" s="17" t="str">
        <f t="shared" si="37"/>
        <v>czerwiec</v>
      </c>
    </row>
    <row r="2350" spans="1:10" s="2" customFormat="1" ht="15.75" x14ac:dyDescent="0.25">
      <c r="A2350" s="15">
        <v>42898</v>
      </c>
      <c r="B2350" s="16" t="s">
        <v>12</v>
      </c>
      <c r="C2350" s="3" t="s">
        <v>219</v>
      </c>
      <c r="D2350" s="3">
        <v>240</v>
      </c>
      <c r="E2350" s="3">
        <v>3</v>
      </c>
      <c r="F2350" s="3">
        <f>IF(A2350="","",D2350+E2350)</f>
        <v>243</v>
      </c>
      <c r="G2350" s="3" t="str">
        <f>IF(A2350="","",TEXT(DAY(A2350),"dddd"))</f>
        <v>czwartek</v>
      </c>
      <c r="H2350" s="3" t="str">
        <f>IFERROR(IF(A2350="","",TEXT(MONTH(A2350)*30,"mmmm")),"")</f>
        <v>czerwiec</v>
      </c>
      <c r="I2350" s="3">
        <f>IF(A2350="","",YEAR(A2350))</f>
        <v>2017</v>
      </c>
      <c r="J2350" s="17" t="str">
        <f t="shared" si="37"/>
        <v>czerwiec</v>
      </c>
    </row>
    <row r="2351" spans="1:10" s="2" customFormat="1" ht="15.75" x14ac:dyDescent="0.25">
      <c r="A2351" s="15">
        <v>42898</v>
      </c>
      <c r="B2351" s="16" t="s">
        <v>12</v>
      </c>
      <c r="C2351" s="3" t="s">
        <v>54</v>
      </c>
      <c r="D2351" s="3">
        <v>304</v>
      </c>
      <c r="E2351" s="3">
        <v>1</v>
      </c>
      <c r="F2351" s="3">
        <f>IF(A2351="","",D2351+E2351)</f>
        <v>305</v>
      </c>
      <c r="G2351" s="3" t="str">
        <f>IF(A2351="","",TEXT(DAY(A2351),"dddd"))</f>
        <v>czwartek</v>
      </c>
      <c r="H2351" s="3" t="str">
        <f>IFERROR(IF(A2351="","",TEXT(MONTH(A2351)*30,"mmmm")),"")</f>
        <v>czerwiec</v>
      </c>
      <c r="I2351" s="3">
        <f>IF(A2351="","",YEAR(A2351))</f>
        <v>2017</v>
      </c>
      <c r="J2351" s="17" t="str">
        <f t="shared" si="37"/>
        <v>czerwiec</v>
      </c>
    </row>
    <row r="2352" spans="1:10" s="2" customFormat="1" ht="15.75" x14ac:dyDescent="0.25">
      <c r="A2352" s="15">
        <v>42898</v>
      </c>
      <c r="B2352" s="16" t="s">
        <v>12</v>
      </c>
      <c r="C2352" s="3" t="s">
        <v>170</v>
      </c>
      <c r="D2352" s="3">
        <v>320</v>
      </c>
      <c r="E2352" s="3"/>
      <c r="F2352" s="3">
        <f>IF(A2352="","",D2352+E2352)</f>
        <v>320</v>
      </c>
      <c r="G2352" s="3" t="str">
        <f>IF(A2352="","",TEXT(DAY(A2352),"dddd"))</f>
        <v>czwartek</v>
      </c>
      <c r="H2352" s="3" t="str">
        <f>IFERROR(IF(A2352="","",TEXT(MONTH(A2352)*30,"mmmm")),"")</f>
        <v>czerwiec</v>
      </c>
      <c r="I2352" s="3">
        <f>IF(A2352="","",YEAR(A2352))</f>
        <v>2017</v>
      </c>
      <c r="J2352" s="17" t="str">
        <f t="shared" si="37"/>
        <v>czerwiec</v>
      </c>
    </row>
    <row r="2353" spans="1:10" s="2" customFormat="1" ht="15.75" x14ac:dyDescent="0.25">
      <c r="A2353" s="15">
        <v>42898</v>
      </c>
      <c r="B2353" s="16" t="s">
        <v>12</v>
      </c>
      <c r="C2353" s="3" t="s">
        <v>59</v>
      </c>
      <c r="D2353" s="3">
        <v>750</v>
      </c>
      <c r="E2353" s="3"/>
      <c r="F2353" s="3">
        <f>IF(A2353="","",D2353+E2353)</f>
        <v>750</v>
      </c>
      <c r="G2353" s="3" t="str">
        <f>IF(A2353="","",TEXT(DAY(A2353),"dddd"))</f>
        <v>czwartek</v>
      </c>
      <c r="H2353" s="3" t="str">
        <f>IFERROR(IF(A2353="","",TEXT(MONTH(A2353)*30,"mmmm")),"")</f>
        <v>czerwiec</v>
      </c>
      <c r="I2353" s="3">
        <f>IF(A2353="","",YEAR(A2353))</f>
        <v>2017</v>
      </c>
      <c r="J2353" s="17" t="str">
        <f t="shared" si="37"/>
        <v>czerwiec</v>
      </c>
    </row>
    <row r="2354" spans="1:10" s="2" customFormat="1" ht="15.75" x14ac:dyDescent="0.25">
      <c r="A2354" s="15">
        <v>42898</v>
      </c>
      <c r="B2354" s="16" t="s">
        <v>12</v>
      </c>
      <c r="C2354" s="3" t="s">
        <v>181</v>
      </c>
      <c r="D2354" s="3">
        <v>190</v>
      </c>
      <c r="E2354" s="3"/>
      <c r="F2354" s="3">
        <f>IF(A2354="","",D2354+E2354)</f>
        <v>190</v>
      </c>
      <c r="G2354" s="3" t="str">
        <f>IF(A2354="","",TEXT(DAY(A2354),"dddd"))</f>
        <v>czwartek</v>
      </c>
      <c r="H2354" s="3" t="str">
        <f>IFERROR(IF(A2354="","",TEXT(MONTH(A2354)*30,"mmmm")),"")</f>
        <v>czerwiec</v>
      </c>
      <c r="I2354" s="3">
        <f>IF(A2354="","",YEAR(A2354))</f>
        <v>2017</v>
      </c>
      <c r="J2354" s="17" t="str">
        <f t="shared" si="37"/>
        <v>czerwiec</v>
      </c>
    </row>
    <row r="2355" spans="1:10" s="2" customFormat="1" ht="15.75" x14ac:dyDescent="0.25">
      <c r="A2355" s="15">
        <v>42898</v>
      </c>
      <c r="B2355" s="16" t="s">
        <v>12</v>
      </c>
      <c r="C2355" s="3" t="s">
        <v>31</v>
      </c>
      <c r="D2355" s="3">
        <v>2104</v>
      </c>
      <c r="E2355" s="3">
        <v>6</v>
      </c>
      <c r="F2355" s="3">
        <f>IF(A2355="","",D2355+E2355)</f>
        <v>2110</v>
      </c>
      <c r="G2355" s="3" t="str">
        <f>IF(A2355="","",TEXT(DAY(A2355),"dddd"))</f>
        <v>czwartek</v>
      </c>
      <c r="H2355" s="3" t="str">
        <f>IFERROR(IF(A2355="","",TEXT(MONTH(A2355)*30,"mmmm")),"")</f>
        <v>czerwiec</v>
      </c>
      <c r="I2355" s="3">
        <f>IF(A2355="","",YEAR(A2355))</f>
        <v>2017</v>
      </c>
      <c r="J2355" s="17" t="str">
        <f t="shared" si="37"/>
        <v>czerwiec</v>
      </c>
    </row>
    <row r="2356" spans="1:10" s="2" customFormat="1" ht="15.75" x14ac:dyDescent="0.25">
      <c r="A2356" s="15">
        <v>42899</v>
      </c>
      <c r="B2356" s="16" t="s">
        <v>10</v>
      </c>
      <c r="C2356" s="3" t="s">
        <v>82</v>
      </c>
      <c r="D2356" s="3">
        <v>260</v>
      </c>
      <c r="E2356" s="3"/>
      <c r="F2356" s="3">
        <f>IF(A2356="","",D2356+E2356)</f>
        <v>260</v>
      </c>
      <c r="G2356" s="3" t="str">
        <f>IF(A2356="","",TEXT(DAY(A2356),"dddd"))</f>
        <v>piątek</v>
      </c>
      <c r="H2356" s="3" t="str">
        <f>IFERROR(IF(A2356="","",TEXT(MONTH(A2356)*30,"mmmm")),"")</f>
        <v>czerwiec</v>
      </c>
      <c r="I2356" s="3">
        <f>IF(A2356="","",YEAR(A2356))</f>
        <v>2017</v>
      </c>
      <c r="J2356" s="17" t="str">
        <f t="shared" si="37"/>
        <v>czerwiec</v>
      </c>
    </row>
    <row r="2357" spans="1:10" s="2" customFormat="1" ht="15.75" x14ac:dyDescent="0.25">
      <c r="A2357" s="15">
        <v>42899</v>
      </c>
      <c r="B2357" s="16" t="s">
        <v>10</v>
      </c>
      <c r="C2357" s="3" t="s">
        <v>238</v>
      </c>
      <c r="D2357" s="3">
        <v>4</v>
      </c>
      <c r="E2357" s="3"/>
      <c r="F2357" s="3">
        <f>IF(A2357="","",D2357+E2357)</f>
        <v>4</v>
      </c>
      <c r="G2357" s="3" t="str">
        <f>IF(A2357="","",TEXT(DAY(A2357),"dddd"))</f>
        <v>piątek</v>
      </c>
      <c r="H2357" s="3" t="str">
        <f>IFERROR(IF(A2357="","",TEXT(MONTH(A2357)*30,"mmmm")),"")</f>
        <v>czerwiec</v>
      </c>
      <c r="I2357" s="3">
        <f>IF(A2357="","",YEAR(A2357))</f>
        <v>2017</v>
      </c>
      <c r="J2357" s="17" t="str">
        <f t="shared" si="37"/>
        <v>czerwiec</v>
      </c>
    </row>
    <row r="2358" spans="1:10" s="2" customFormat="1" ht="15.75" x14ac:dyDescent="0.25">
      <c r="A2358" s="15">
        <v>42899</v>
      </c>
      <c r="B2358" s="16" t="s">
        <v>10</v>
      </c>
      <c r="C2358" s="3" t="s">
        <v>239</v>
      </c>
      <c r="D2358" s="3">
        <v>4</v>
      </c>
      <c r="E2358" s="3"/>
      <c r="F2358" s="3">
        <f>IF(A2358="","",D2358+E2358)</f>
        <v>4</v>
      </c>
      <c r="G2358" s="3" t="str">
        <f>IF(A2358="","",TEXT(DAY(A2358),"dddd"))</f>
        <v>piątek</v>
      </c>
      <c r="H2358" s="3" t="str">
        <f>IFERROR(IF(A2358="","",TEXT(MONTH(A2358)*30,"mmmm")),"")</f>
        <v>czerwiec</v>
      </c>
      <c r="I2358" s="3">
        <f>IF(A2358="","",YEAR(A2358))</f>
        <v>2017</v>
      </c>
      <c r="J2358" s="17" t="str">
        <f t="shared" si="37"/>
        <v>czerwiec</v>
      </c>
    </row>
    <row r="2359" spans="1:10" s="2" customFormat="1" ht="15.75" x14ac:dyDescent="0.25">
      <c r="A2359" s="15">
        <v>42899</v>
      </c>
      <c r="B2359" s="16" t="s">
        <v>10</v>
      </c>
      <c r="C2359" s="3" t="s">
        <v>46</v>
      </c>
      <c r="D2359" s="3">
        <v>20</v>
      </c>
      <c r="E2359" s="3"/>
      <c r="F2359" s="3">
        <f>IF(A2359="","",D2359+E2359)</f>
        <v>20</v>
      </c>
      <c r="G2359" s="3" t="str">
        <f>IF(A2359="","",TEXT(DAY(A2359),"dddd"))</f>
        <v>piątek</v>
      </c>
      <c r="H2359" s="3" t="str">
        <f>IFERROR(IF(A2359="","",TEXT(MONTH(A2359)*30,"mmmm")),"")</f>
        <v>czerwiec</v>
      </c>
      <c r="I2359" s="3">
        <f>IF(A2359="","",YEAR(A2359))</f>
        <v>2017</v>
      </c>
      <c r="J2359" s="17" t="str">
        <f t="shared" si="37"/>
        <v>czerwiec</v>
      </c>
    </row>
    <row r="2360" spans="1:10" s="2" customFormat="1" ht="15.75" x14ac:dyDescent="0.25">
      <c r="A2360" s="15">
        <v>42899</v>
      </c>
      <c r="B2360" s="16" t="s">
        <v>10</v>
      </c>
      <c r="C2360" s="3" t="s">
        <v>224</v>
      </c>
      <c r="D2360" s="3">
        <v>20</v>
      </c>
      <c r="E2360" s="3"/>
      <c r="F2360" s="3">
        <f>IF(A2360="","",D2360+E2360)</f>
        <v>20</v>
      </c>
      <c r="G2360" s="3" t="str">
        <f>IF(A2360="","",TEXT(DAY(A2360),"dddd"))</f>
        <v>piątek</v>
      </c>
      <c r="H2360" s="3" t="str">
        <f>IFERROR(IF(A2360="","",TEXT(MONTH(A2360)*30,"mmmm")),"")</f>
        <v>czerwiec</v>
      </c>
      <c r="I2360" s="3">
        <f>IF(A2360="","",YEAR(A2360))</f>
        <v>2017</v>
      </c>
      <c r="J2360" s="17" t="str">
        <f t="shared" si="37"/>
        <v>czerwiec</v>
      </c>
    </row>
    <row r="2361" spans="1:10" s="2" customFormat="1" ht="15.75" x14ac:dyDescent="0.25">
      <c r="A2361" s="15">
        <v>42899</v>
      </c>
      <c r="B2361" s="16" t="s">
        <v>10</v>
      </c>
      <c r="C2361" s="3" t="s">
        <v>210</v>
      </c>
      <c r="D2361" s="3">
        <v>90</v>
      </c>
      <c r="E2361" s="3"/>
      <c r="F2361" s="3">
        <f>IF(A2361="","",D2361+E2361)</f>
        <v>90</v>
      </c>
      <c r="G2361" s="3" t="str">
        <f>IF(A2361="","",TEXT(DAY(A2361),"dddd"))</f>
        <v>piątek</v>
      </c>
      <c r="H2361" s="3" t="str">
        <f>IFERROR(IF(A2361="","",TEXT(MONTH(A2361)*30,"mmmm")),"")</f>
        <v>czerwiec</v>
      </c>
      <c r="I2361" s="3">
        <f>IF(A2361="","",YEAR(A2361))</f>
        <v>2017</v>
      </c>
      <c r="J2361" s="17" t="str">
        <f t="shared" si="37"/>
        <v>czerwiec</v>
      </c>
    </row>
    <row r="2362" spans="1:10" s="2" customFormat="1" ht="15.75" x14ac:dyDescent="0.25">
      <c r="A2362" s="15">
        <v>42899</v>
      </c>
      <c r="B2362" s="16" t="s">
        <v>10</v>
      </c>
      <c r="C2362" s="3" t="s">
        <v>184</v>
      </c>
      <c r="D2362" s="3">
        <v>1133</v>
      </c>
      <c r="E2362" s="3">
        <v>75</v>
      </c>
      <c r="F2362" s="3">
        <f>IF(A2362="","",D2362+E2362)</f>
        <v>1208</v>
      </c>
      <c r="G2362" s="3" t="str">
        <f>IF(A2362="","",TEXT(DAY(A2362),"dddd"))</f>
        <v>piątek</v>
      </c>
      <c r="H2362" s="3" t="str">
        <f>IFERROR(IF(A2362="","",TEXT(MONTH(A2362)*30,"mmmm")),"")</f>
        <v>czerwiec</v>
      </c>
      <c r="I2362" s="3">
        <f>IF(A2362="","",YEAR(A2362))</f>
        <v>2017</v>
      </c>
      <c r="J2362" s="17" t="str">
        <f t="shared" si="37"/>
        <v>czerwiec</v>
      </c>
    </row>
    <row r="2363" spans="1:10" s="2" customFormat="1" ht="15.75" x14ac:dyDescent="0.25">
      <c r="A2363" s="15">
        <v>42899</v>
      </c>
      <c r="B2363" s="16" t="s">
        <v>10</v>
      </c>
      <c r="C2363" s="3" t="s">
        <v>240</v>
      </c>
      <c r="D2363" s="3">
        <v>80</v>
      </c>
      <c r="E2363" s="3"/>
      <c r="F2363" s="3">
        <f>IF(A2363="","",D2363+E2363)</f>
        <v>80</v>
      </c>
      <c r="G2363" s="3" t="str">
        <f>IF(A2363="","",TEXT(DAY(A2363),"dddd"))</f>
        <v>piątek</v>
      </c>
      <c r="H2363" s="3" t="str">
        <f>IFERROR(IF(A2363="","",TEXT(MONTH(A2363)*30,"mmmm")),"")</f>
        <v>czerwiec</v>
      </c>
      <c r="I2363" s="3">
        <f>IF(A2363="","",YEAR(A2363))</f>
        <v>2017</v>
      </c>
      <c r="J2363" s="17" t="str">
        <f t="shared" si="37"/>
        <v>czerwiec</v>
      </c>
    </row>
    <row r="2364" spans="1:10" s="2" customFormat="1" ht="15.75" x14ac:dyDescent="0.25">
      <c r="A2364" s="15">
        <v>42899</v>
      </c>
      <c r="B2364" s="16" t="s">
        <v>10</v>
      </c>
      <c r="C2364" s="3" t="s">
        <v>31</v>
      </c>
      <c r="D2364" s="3">
        <v>3060</v>
      </c>
      <c r="E2364" s="3"/>
      <c r="F2364" s="3">
        <f>IF(A2364="","",D2364+E2364)</f>
        <v>3060</v>
      </c>
      <c r="G2364" s="3" t="str">
        <f>IF(A2364="","",TEXT(DAY(A2364),"dddd"))</f>
        <v>piątek</v>
      </c>
      <c r="H2364" s="3" t="str">
        <f>IFERROR(IF(A2364="","",TEXT(MONTH(A2364)*30,"mmmm")),"")</f>
        <v>czerwiec</v>
      </c>
      <c r="I2364" s="3">
        <f>IF(A2364="","",YEAR(A2364))</f>
        <v>2017</v>
      </c>
      <c r="J2364" s="17" t="str">
        <f t="shared" si="37"/>
        <v>czerwiec</v>
      </c>
    </row>
    <row r="2365" spans="1:10" s="2" customFormat="1" ht="15.75" x14ac:dyDescent="0.25">
      <c r="A2365" s="15">
        <v>42899</v>
      </c>
      <c r="B2365" s="16" t="s">
        <v>10</v>
      </c>
      <c r="C2365" s="3" t="s">
        <v>137</v>
      </c>
      <c r="D2365" s="3">
        <v>20</v>
      </c>
      <c r="E2365" s="3"/>
      <c r="F2365" s="3">
        <f>IF(A2365="","",D2365+E2365)</f>
        <v>20</v>
      </c>
      <c r="G2365" s="3" t="str">
        <f>IF(A2365="","",TEXT(DAY(A2365),"dddd"))</f>
        <v>piątek</v>
      </c>
      <c r="H2365" s="3" t="str">
        <f>IFERROR(IF(A2365="","",TEXT(MONTH(A2365)*30,"mmmm")),"")</f>
        <v>czerwiec</v>
      </c>
      <c r="I2365" s="3">
        <f>IF(A2365="","",YEAR(A2365))</f>
        <v>2017</v>
      </c>
      <c r="J2365" s="17" t="str">
        <f t="shared" si="37"/>
        <v>czerwiec</v>
      </c>
    </row>
    <row r="2366" spans="1:10" s="2" customFormat="1" ht="15.75" x14ac:dyDescent="0.25">
      <c r="A2366" s="15">
        <v>42899</v>
      </c>
      <c r="B2366" s="16" t="s">
        <v>10</v>
      </c>
      <c r="C2366" s="3" t="s">
        <v>236</v>
      </c>
      <c r="D2366" s="3">
        <v>20</v>
      </c>
      <c r="E2366" s="3"/>
      <c r="F2366" s="3">
        <f>IF(A2366="","",D2366+E2366)</f>
        <v>20</v>
      </c>
      <c r="G2366" s="3" t="str">
        <f>IF(A2366="","",TEXT(DAY(A2366),"dddd"))</f>
        <v>piątek</v>
      </c>
      <c r="H2366" s="3" t="str">
        <f>IFERROR(IF(A2366="","",TEXT(MONTH(A2366)*30,"mmmm")),"")</f>
        <v>czerwiec</v>
      </c>
      <c r="I2366" s="3">
        <f>IF(A2366="","",YEAR(A2366))</f>
        <v>2017</v>
      </c>
      <c r="J2366" s="17" t="str">
        <f t="shared" si="37"/>
        <v>czerwiec</v>
      </c>
    </row>
    <row r="2367" spans="1:10" s="2" customFormat="1" ht="15.75" x14ac:dyDescent="0.25">
      <c r="A2367" s="15">
        <v>42899</v>
      </c>
      <c r="B2367" s="16" t="s">
        <v>10</v>
      </c>
      <c r="C2367" s="3" t="s">
        <v>157</v>
      </c>
      <c r="D2367" s="3">
        <v>20</v>
      </c>
      <c r="E2367" s="3"/>
      <c r="F2367" s="3">
        <f>IF(A2367="","",D2367+E2367)</f>
        <v>20</v>
      </c>
      <c r="G2367" s="3" t="str">
        <f>IF(A2367="","",TEXT(DAY(A2367),"dddd"))</f>
        <v>piątek</v>
      </c>
      <c r="H2367" s="3" t="str">
        <f>IFERROR(IF(A2367="","",TEXT(MONTH(A2367)*30,"mmmm")),"")</f>
        <v>czerwiec</v>
      </c>
      <c r="I2367" s="3">
        <f>IF(A2367="","",YEAR(A2367))</f>
        <v>2017</v>
      </c>
      <c r="J2367" s="17" t="str">
        <f t="shared" si="37"/>
        <v>czerwiec</v>
      </c>
    </row>
    <row r="2368" spans="1:10" s="2" customFormat="1" ht="15.75" x14ac:dyDescent="0.25">
      <c r="A2368" s="15">
        <v>42899</v>
      </c>
      <c r="B2368" s="16" t="s">
        <v>10</v>
      </c>
      <c r="C2368" s="3" t="s">
        <v>94</v>
      </c>
      <c r="D2368" s="3">
        <v>10</v>
      </c>
      <c r="E2368" s="3"/>
      <c r="F2368" s="3">
        <f>IF(A2368="","",D2368+E2368)</f>
        <v>10</v>
      </c>
      <c r="G2368" s="3" t="str">
        <f>IF(A2368="","",TEXT(DAY(A2368),"dddd"))</f>
        <v>piątek</v>
      </c>
      <c r="H2368" s="3" t="str">
        <f>IFERROR(IF(A2368="","",TEXT(MONTH(A2368)*30,"mmmm")),"")</f>
        <v>czerwiec</v>
      </c>
      <c r="I2368" s="3">
        <f>IF(A2368="","",YEAR(A2368))</f>
        <v>2017</v>
      </c>
      <c r="J2368" s="17" t="str">
        <f t="shared" si="37"/>
        <v>czerwiec</v>
      </c>
    </row>
    <row r="2369" spans="1:10" s="2" customFormat="1" ht="15.75" x14ac:dyDescent="0.25">
      <c r="A2369" s="15">
        <v>42899</v>
      </c>
      <c r="B2369" s="16" t="s">
        <v>11</v>
      </c>
      <c r="C2369" s="3" t="s">
        <v>57</v>
      </c>
      <c r="D2369" s="3">
        <v>60</v>
      </c>
      <c r="E2369" s="3"/>
      <c r="F2369" s="3">
        <f>IF(A2369="","",D2369+E2369)</f>
        <v>60</v>
      </c>
      <c r="G2369" s="3" t="str">
        <f>IF(A2369="","",TEXT(DAY(A2369),"dddd"))</f>
        <v>piątek</v>
      </c>
      <c r="H2369" s="3" t="str">
        <f>IFERROR(IF(A2369="","",TEXT(MONTH(A2369)*30,"mmmm")),"")</f>
        <v>czerwiec</v>
      </c>
      <c r="I2369" s="3">
        <f>IF(A2369="","",YEAR(A2369))</f>
        <v>2017</v>
      </c>
      <c r="J2369" s="17" t="str">
        <f t="shared" si="37"/>
        <v>czerwiec</v>
      </c>
    </row>
    <row r="2370" spans="1:10" s="2" customFormat="1" ht="15.75" x14ac:dyDescent="0.25">
      <c r="A2370" s="15">
        <v>42899</v>
      </c>
      <c r="B2370" s="16" t="s">
        <v>11</v>
      </c>
      <c r="C2370" s="3" t="s">
        <v>62</v>
      </c>
      <c r="D2370" s="3">
        <v>188</v>
      </c>
      <c r="E2370" s="3"/>
      <c r="F2370" s="3">
        <f>IF(A2370="","",D2370+E2370)</f>
        <v>188</v>
      </c>
      <c r="G2370" s="3" t="str">
        <f>IF(A2370="","",TEXT(DAY(A2370),"dddd"))</f>
        <v>piątek</v>
      </c>
      <c r="H2370" s="3" t="str">
        <f>IFERROR(IF(A2370="","",TEXT(MONTH(A2370)*30,"mmmm")),"")</f>
        <v>czerwiec</v>
      </c>
      <c r="I2370" s="3">
        <f>IF(A2370="","",YEAR(A2370))</f>
        <v>2017</v>
      </c>
      <c r="J2370" s="17" t="str">
        <f t="shared" si="37"/>
        <v>czerwiec</v>
      </c>
    </row>
    <row r="2371" spans="1:10" s="2" customFormat="1" ht="15.75" x14ac:dyDescent="0.25">
      <c r="A2371" s="15">
        <v>42899</v>
      </c>
      <c r="B2371" s="16" t="s">
        <v>11</v>
      </c>
      <c r="C2371" s="3" t="s">
        <v>19</v>
      </c>
      <c r="D2371" s="3">
        <v>300</v>
      </c>
      <c r="E2371" s="3">
        <v>6</v>
      </c>
      <c r="F2371" s="3">
        <f>IF(A2371="","",D2371+E2371)</f>
        <v>306</v>
      </c>
      <c r="G2371" s="3" t="str">
        <f>IF(A2371="","",TEXT(DAY(A2371),"dddd"))</f>
        <v>piątek</v>
      </c>
      <c r="H2371" s="3" t="str">
        <f>IFERROR(IF(A2371="","",TEXT(MONTH(A2371)*30,"mmmm")),"")</f>
        <v>czerwiec</v>
      </c>
      <c r="I2371" s="3">
        <f>IF(A2371="","",YEAR(A2371))</f>
        <v>2017</v>
      </c>
      <c r="J2371" s="17" t="str">
        <f t="shared" si="37"/>
        <v>czerwiec</v>
      </c>
    </row>
    <row r="2372" spans="1:10" s="2" customFormat="1" ht="15.75" x14ac:dyDescent="0.25">
      <c r="A2372" s="15">
        <v>42899</v>
      </c>
      <c r="B2372" s="16" t="s">
        <v>11</v>
      </c>
      <c r="C2372" s="3" t="s">
        <v>25</v>
      </c>
      <c r="D2372" s="3">
        <v>200</v>
      </c>
      <c r="E2372" s="3">
        <v>2</v>
      </c>
      <c r="F2372" s="3">
        <f>IF(A2372="","",D2372+E2372)</f>
        <v>202</v>
      </c>
      <c r="G2372" s="3" t="str">
        <f>IF(A2372="","",TEXT(DAY(A2372),"dddd"))</f>
        <v>piątek</v>
      </c>
      <c r="H2372" s="3" t="str">
        <f>IFERROR(IF(A2372="","",TEXT(MONTH(A2372)*30,"mmmm")),"")</f>
        <v>czerwiec</v>
      </c>
      <c r="I2372" s="3">
        <f>IF(A2372="","",YEAR(A2372))</f>
        <v>2017</v>
      </c>
      <c r="J2372" s="17" t="str">
        <f t="shared" si="37"/>
        <v>czerwiec</v>
      </c>
    </row>
    <row r="2373" spans="1:10" s="2" customFormat="1" ht="15.75" x14ac:dyDescent="0.25">
      <c r="A2373" s="15">
        <v>42899</v>
      </c>
      <c r="B2373" s="16" t="s">
        <v>11</v>
      </c>
      <c r="C2373" s="3" t="s">
        <v>20</v>
      </c>
      <c r="D2373" s="3">
        <v>120</v>
      </c>
      <c r="E2373" s="3">
        <v>1</v>
      </c>
      <c r="F2373" s="3">
        <f>IF(A2373="","",D2373+E2373)</f>
        <v>121</v>
      </c>
      <c r="G2373" s="3" t="str">
        <f>IF(A2373="","",TEXT(DAY(A2373),"dddd"))</f>
        <v>piątek</v>
      </c>
      <c r="H2373" s="3" t="str">
        <f>IFERROR(IF(A2373="","",TEXT(MONTH(A2373)*30,"mmmm")),"")</f>
        <v>czerwiec</v>
      </c>
      <c r="I2373" s="3">
        <f>IF(A2373="","",YEAR(A2373))</f>
        <v>2017</v>
      </c>
      <c r="J2373" s="17" t="str">
        <f t="shared" si="37"/>
        <v>czerwiec</v>
      </c>
    </row>
    <row r="2374" spans="1:10" s="2" customFormat="1" ht="15.75" x14ac:dyDescent="0.25">
      <c r="A2374" s="15">
        <v>42899</v>
      </c>
      <c r="B2374" s="16" t="s">
        <v>12</v>
      </c>
      <c r="C2374" s="3" t="s">
        <v>23</v>
      </c>
      <c r="D2374" s="3">
        <v>720</v>
      </c>
      <c r="E2374" s="3"/>
      <c r="F2374" s="3">
        <f>IF(A2374="","",D2374+E2374)</f>
        <v>720</v>
      </c>
      <c r="G2374" s="3" t="str">
        <f>IF(A2374="","",TEXT(DAY(A2374),"dddd"))</f>
        <v>piątek</v>
      </c>
      <c r="H2374" s="3" t="str">
        <f>IFERROR(IF(A2374="","",TEXT(MONTH(A2374)*30,"mmmm")),"")</f>
        <v>czerwiec</v>
      </c>
      <c r="I2374" s="3">
        <f>IF(A2374="","",YEAR(A2374))</f>
        <v>2017</v>
      </c>
      <c r="J2374" s="17" t="str">
        <f t="shared" ref="J2374:J2437" si="38">H2374</f>
        <v>czerwiec</v>
      </c>
    </row>
    <row r="2375" spans="1:10" s="2" customFormat="1" ht="15.75" x14ac:dyDescent="0.25">
      <c r="A2375" s="15">
        <v>42899</v>
      </c>
      <c r="B2375" s="16" t="s">
        <v>12</v>
      </c>
      <c r="C2375" s="3" t="s">
        <v>21</v>
      </c>
      <c r="D2375" s="3">
        <v>224</v>
      </c>
      <c r="E2375" s="3"/>
      <c r="F2375" s="3">
        <f>IF(A2375="","",D2375+E2375)</f>
        <v>224</v>
      </c>
      <c r="G2375" s="3" t="str">
        <f>IF(A2375="","",TEXT(DAY(A2375),"dddd"))</f>
        <v>piątek</v>
      </c>
      <c r="H2375" s="3" t="str">
        <f>IFERROR(IF(A2375="","",TEXT(MONTH(A2375)*30,"mmmm")),"")</f>
        <v>czerwiec</v>
      </c>
      <c r="I2375" s="3">
        <f>IF(A2375="","",YEAR(A2375))</f>
        <v>2017</v>
      </c>
      <c r="J2375" s="17" t="str">
        <f t="shared" si="38"/>
        <v>czerwiec</v>
      </c>
    </row>
    <row r="2376" spans="1:10" s="2" customFormat="1" ht="15.75" x14ac:dyDescent="0.25">
      <c r="A2376" s="15">
        <v>42899</v>
      </c>
      <c r="B2376" s="16" t="s">
        <v>12</v>
      </c>
      <c r="C2376" s="3" t="s">
        <v>16</v>
      </c>
      <c r="D2376" s="3">
        <v>1798</v>
      </c>
      <c r="E2376" s="3">
        <v>1</v>
      </c>
      <c r="F2376" s="3">
        <f>IF(A2376="","",D2376+E2376)</f>
        <v>1799</v>
      </c>
      <c r="G2376" s="3" t="str">
        <f>IF(A2376="","",TEXT(DAY(A2376),"dddd"))</f>
        <v>piątek</v>
      </c>
      <c r="H2376" s="3" t="str">
        <f>IFERROR(IF(A2376="","",TEXT(MONTH(A2376)*30,"mmmm")),"")</f>
        <v>czerwiec</v>
      </c>
      <c r="I2376" s="3">
        <f>IF(A2376="","",YEAR(A2376))</f>
        <v>2017</v>
      </c>
      <c r="J2376" s="17" t="str">
        <f t="shared" si="38"/>
        <v>czerwiec</v>
      </c>
    </row>
    <row r="2377" spans="1:10" s="2" customFormat="1" ht="15.75" x14ac:dyDescent="0.25">
      <c r="A2377" s="15">
        <v>42899</v>
      </c>
      <c r="B2377" s="16" t="s">
        <v>12</v>
      </c>
      <c r="C2377" s="3" t="s">
        <v>181</v>
      </c>
      <c r="D2377" s="3">
        <v>561</v>
      </c>
      <c r="E2377" s="3"/>
      <c r="F2377" s="3">
        <f>IF(A2377="","",D2377+E2377)</f>
        <v>561</v>
      </c>
      <c r="G2377" s="3" t="str">
        <f>IF(A2377="","",TEXT(DAY(A2377),"dddd"))</f>
        <v>piątek</v>
      </c>
      <c r="H2377" s="3" t="str">
        <f>IFERROR(IF(A2377="","",TEXT(MONTH(A2377)*30,"mmmm")),"")</f>
        <v>czerwiec</v>
      </c>
      <c r="I2377" s="3">
        <f>IF(A2377="","",YEAR(A2377))</f>
        <v>2017</v>
      </c>
      <c r="J2377" s="17" t="str">
        <f t="shared" si="38"/>
        <v>czerwiec</v>
      </c>
    </row>
    <row r="2378" spans="1:10" s="2" customFormat="1" ht="15.75" x14ac:dyDescent="0.25">
      <c r="A2378" s="15">
        <v>42900</v>
      </c>
      <c r="B2378" s="16" t="s">
        <v>10</v>
      </c>
      <c r="C2378" s="3" t="s">
        <v>184</v>
      </c>
      <c r="D2378" s="3">
        <v>250</v>
      </c>
      <c r="E2378" s="3">
        <v>8</v>
      </c>
      <c r="F2378" s="3">
        <f>IF(A2378="","",D2378+E2378)</f>
        <v>258</v>
      </c>
      <c r="G2378" s="3" t="str">
        <f>IF(A2378="","",TEXT(DAY(A2378),"dddd"))</f>
        <v>sobota</v>
      </c>
      <c r="H2378" s="3" t="str">
        <f>IFERROR(IF(A2378="","",TEXT(MONTH(A2378)*30,"mmmm")),"")</f>
        <v>czerwiec</v>
      </c>
      <c r="I2378" s="3">
        <f>IF(A2378="","",YEAR(A2378))</f>
        <v>2017</v>
      </c>
      <c r="J2378" s="17" t="str">
        <f t="shared" si="38"/>
        <v>czerwiec</v>
      </c>
    </row>
    <row r="2379" spans="1:10" s="2" customFormat="1" ht="15.75" x14ac:dyDescent="0.25">
      <c r="A2379" s="15">
        <v>42900</v>
      </c>
      <c r="B2379" s="16" t="s">
        <v>10</v>
      </c>
      <c r="C2379" s="3" t="s">
        <v>25</v>
      </c>
      <c r="D2379" s="3">
        <v>200</v>
      </c>
      <c r="E2379" s="3"/>
      <c r="F2379" s="3">
        <f>IF(A2379="","",D2379+E2379)</f>
        <v>200</v>
      </c>
      <c r="G2379" s="3" t="str">
        <f>IF(A2379="","",TEXT(DAY(A2379),"dddd"))</f>
        <v>sobota</v>
      </c>
      <c r="H2379" s="3" t="str">
        <f>IFERROR(IF(A2379="","",TEXT(MONTH(A2379)*30,"mmmm")),"")</f>
        <v>czerwiec</v>
      </c>
      <c r="I2379" s="3">
        <f>IF(A2379="","",YEAR(A2379))</f>
        <v>2017</v>
      </c>
      <c r="J2379" s="17" t="str">
        <f t="shared" si="38"/>
        <v>czerwiec</v>
      </c>
    </row>
    <row r="2380" spans="1:10" s="2" customFormat="1" ht="15.75" x14ac:dyDescent="0.25">
      <c r="A2380" s="15">
        <v>42900</v>
      </c>
      <c r="B2380" s="16" t="s">
        <v>10</v>
      </c>
      <c r="C2380" s="3" t="s">
        <v>99</v>
      </c>
      <c r="D2380" s="3">
        <v>10</v>
      </c>
      <c r="E2380" s="3"/>
      <c r="F2380" s="3">
        <f>IF(A2380="","",D2380+E2380)</f>
        <v>10</v>
      </c>
      <c r="G2380" s="3" t="str">
        <f>IF(A2380="","",TEXT(DAY(A2380),"dddd"))</f>
        <v>sobota</v>
      </c>
      <c r="H2380" s="3" t="str">
        <f>IFERROR(IF(A2380="","",TEXT(MONTH(A2380)*30,"mmmm")),"")</f>
        <v>czerwiec</v>
      </c>
      <c r="I2380" s="3">
        <f>IF(A2380="","",YEAR(A2380))</f>
        <v>2017</v>
      </c>
      <c r="J2380" s="17" t="str">
        <f t="shared" si="38"/>
        <v>czerwiec</v>
      </c>
    </row>
    <row r="2381" spans="1:10" s="2" customFormat="1" ht="15.75" x14ac:dyDescent="0.25">
      <c r="A2381" s="15">
        <v>42900</v>
      </c>
      <c r="B2381" s="16" t="s">
        <v>10</v>
      </c>
      <c r="C2381" s="3" t="s">
        <v>74</v>
      </c>
      <c r="D2381" s="3">
        <v>30</v>
      </c>
      <c r="E2381" s="3"/>
      <c r="F2381" s="3">
        <f>IF(A2381="","",D2381+E2381)</f>
        <v>30</v>
      </c>
      <c r="G2381" s="3" t="str">
        <f>IF(A2381="","",TEXT(DAY(A2381),"dddd"))</f>
        <v>sobota</v>
      </c>
      <c r="H2381" s="3" t="str">
        <f>IFERROR(IF(A2381="","",TEXT(MONTH(A2381)*30,"mmmm")),"")</f>
        <v>czerwiec</v>
      </c>
      <c r="I2381" s="3">
        <f>IF(A2381="","",YEAR(A2381))</f>
        <v>2017</v>
      </c>
      <c r="J2381" s="17" t="str">
        <f t="shared" si="38"/>
        <v>czerwiec</v>
      </c>
    </row>
    <row r="2382" spans="1:10" s="2" customFormat="1" ht="15.75" x14ac:dyDescent="0.25">
      <c r="A2382" s="15">
        <v>42900</v>
      </c>
      <c r="B2382" s="16" t="s">
        <v>10</v>
      </c>
      <c r="C2382" s="3" t="s">
        <v>171</v>
      </c>
      <c r="D2382" s="3">
        <v>6</v>
      </c>
      <c r="E2382" s="3"/>
      <c r="F2382" s="3">
        <f>IF(A2382="","",D2382+E2382)</f>
        <v>6</v>
      </c>
      <c r="G2382" s="3" t="str">
        <f>IF(A2382="","",TEXT(DAY(A2382),"dddd"))</f>
        <v>sobota</v>
      </c>
      <c r="H2382" s="3" t="str">
        <f>IFERROR(IF(A2382="","",TEXT(MONTH(A2382)*30,"mmmm")),"")</f>
        <v>czerwiec</v>
      </c>
      <c r="I2382" s="3">
        <f>IF(A2382="","",YEAR(A2382))</f>
        <v>2017</v>
      </c>
      <c r="J2382" s="17" t="str">
        <f t="shared" si="38"/>
        <v>czerwiec</v>
      </c>
    </row>
    <row r="2383" spans="1:10" s="2" customFormat="1" ht="15.75" x14ac:dyDescent="0.25">
      <c r="A2383" s="15">
        <v>42900</v>
      </c>
      <c r="B2383" s="16" t="s">
        <v>10</v>
      </c>
      <c r="C2383" s="3" t="s">
        <v>172</v>
      </c>
      <c r="D2383" s="3">
        <v>6</v>
      </c>
      <c r="E2383" s="3"/>
      <c r="F2383" s="3">
        <f>IF(A2383="","",D2383+E2383)</f>
        <v>6</v>
      </c>
      <c r="G2383" s="3" t="str">
        <f>IF(A2383="","",TEXT(DAY(A2383),"dddd"))</f>
        <v>sobota</v>
      </c>
      <c r="H2383" s="3" t="str">
        <f>IFERROR(IF(A2383="","",TEXT(MONTH(A2383)*30,"mmmm")),"")</f>
        <v>czerwiec</v>
      </c>
      <c r="I2383" s="3">
        <f>IF(A2383="","",YEAR(A2383))</f>
        <v>2017</v>
      </c>
      <c r="J2383" s="17" t="str">
        <f t="shared" si="38"/>
        <v>czerwiec</v>
      </c>
    </row>
    <row r="2384" spans="1:10" s="2" customFormat="1" ht="15.75" x14ac:dyDescent="0.25">
      <c r="A2384" s="15">
        <v>42900</v>
      </c>
      <c r="B2384" s="16" t="s">
        <v>10</v>
      </c>
      <c r="C2384" s="3" t="s">
        <v>225</v>
      </c>
      <c r="D2384" s="3">
        <v>18</v>
      </c>
      <c r="E2384" s="3"/>
      <c r="F2384" s="3">
        <f>IF(A2384="","",D2384+E2384)</f>
        <v>18</v>
      </c>
      <c r="G2384" s="3" t="str">
        <f>IF(A2384="","",TEXT(DAY(A2384),"dddd"))</f>
        <v>sobota</v>
      </c>
      <c r="H2384" s="3" t="str">
        <f>IFERROR(IF(A2384="","",TEXT(MONTH(A2384)*30,"mmmm")),"")</f>
        <v>czerwiec</v>
      </c>
      <c r="I2384" s="3">
        <f>IF(A2384="","",YEAR(A2384))</f>
        <v>2017</v>
      </c>
      <c r="J2384" s="17" t="str">
        <f t="shared" si="38"/>
        <v>czerwiec</v>
      </c>
    </row>
    <row r="2385" spans="1:10" s="2" customFormat="1" ht="15.75" x14ac:dyDescent="0.25">
      <c r="A2385" s="15">
        <v>42900</v>
      </c>
      <c r="B2385" s="16" t="s">
        <v>10</v>
      </c>
      <c r="C2385" s="3" t="s">
        <v>26</v>
      </c>
      <c r="D2385" s="3">
        <v>320</v>
      </c>
      <c r="E2385" s="3">
        <v>15</v>
      </c>
      <c r="F2385" s="3">
        <f>IF(A2385="","",D2385+E2385)</f>
        <v>335</v>
      </c>
      <c r="G2385" s="3" t="str">
        <f>IF(A2385="","",TEXT(DAY(A2385),"dddd"))</f>
        <v>sobota</v>
      </c>
      <c r="H2385" s="3" t="str">
        <f>IFERROR(IF(A2385="","",TEXT(MONTH(A2385)*30,"mmmm")),"")</f>
        <v>czerwiec</v>
      </c>
      <c r="I2385" s="3">
        <f>IF(A2385="","",YEAR(A2385))</f>
        <v>2017</v>
      </c>
      <c r="J2385" s="17" t="str">
        <f t="shared" si="38"/>
        <v>czerwiec</v>
      </c>
    </row>
    <row r="2386" spans="1:10" s="2" customFormat="1" ht="15.75" x14ac:dyDescent="0.25">
      <c r="A2386" s="15">
        <v>42900</v>
      </c>
      <c r="B2386" s="16" t="s">
        <v>10</v>
      </c>
      <c r="C2386" s="3" t="s">
        <v>111</v>
      </c>
      <c r="D2386" s="3">
        <v>15</v>
      </c>
      <c r="E2386" s="3"/>
      <c r="F2386" s="3">
        <f>IF(A2386="","",D2386+E2386)</f>
        <v>15</v>
      </c>
      <c r="G2386" s="3" t="str">
        <f>IF(A2386="","",TEXT(DAY(A2386),"dddd"))</f>
        <v>sobota</v>
      </c>
      <c r="H2386" s="3" t="str">
        <f>IFERROR(IF(A2386="","",TEXT(MONTH(A2386)*30,"mmmm")),"")</f>
        <v>czerwiec</v>
      </c>
      <c r="I2386" s="3">
        <f>IF(A2386="","",YEAR(A2386))</f>
        <v>2017</v>
      </c>
      <c r="J2386" s="17" t="str">
        <f t="shared" si="38"/>
        <v>czerwiec</v>
      </c>
    </row>
    <row r="2387" spans="1:10" s="2" customFormat="1" ht="15.75" x14ac:dyDescent="0.25">
      <c r="A2387" s="15">
        <v>42900</v>
      </c>
      <c r="B2387" s="16" t="s">
        <v>10</v>
      </c>
      <c r="C2387" s="3" t="s">
        <v>101</v>
      </c>
      <c r="D2387" s="3">
        <v>10</v>
      </c>
      <c r="E2387" s="3"/>
      <c r="F2387" s="3">
        <f>IF(A2387="","",D2387+E2387)</f>
        <v>10</v>
      </c>
      <c r="G2387" s="3" t="str">
        <f>IF(A2387="","",TEXT(DAY(A2387),"dddd"))</f>
        <v>sobota</v>
      </c>
      <c r="H2387" s="3" t="str">
        <f>IFERROR(IF(A2387="","",TEXT(MONTH(A2387)*30,"mmmm")),"")</f>
        <v>czerwiec</v>
      </c>
      <c r="I2387" s="3">
        <f>IF(A2387="","",YEAR(A2387))</f>
        <v>2017</v>
      </c>
      <c r="J2387" s="17" t="str">
        <f t="shared" si="38"/>
        <v>czerwiec</v>
      </c>
    </row>
    <row r="2388" spans="1:10" s="2" customFormat="1" ht="15.75" x14ac:dyDescent="0.25">
      <c r="A2388" s="15">
        <v>42900</v>
      </c>
      <c r="B2388" s="16" t="s">
        <v>10</v>
      </c>
      <c r="C2388" s="3" t="s">
        <v>16</v>
      </c>
      <c r="D2388" s="3">
        <v>2262</v>
      </c>
      <c r="E2388" s="3"/>
      <c r="F2388" s="3">
        <f>IF(A2388="","",D2388+E2388)</f>
        <v>2262</v>
      </c>
      <c r="G2388" s="3" t="str">
        <f>IF(A2388="","",TEXT(DAY(A2388),"dddd"))</f>
        <v>sobota</v>
      </c>
      <c r="H2388" s="3" t="str">
        <f>IFERROR(IF(A2388="","",TEXT(MONTH(A2388)*30,"mmmm")),"")</f>
        <v>czerwiec</v>
      </c>
      <c r="I2388" s="3">
        <f>IF(A2388="","",YEAR(A2388))</f>
        <v>2017</v>
      </c>
      <c r="J2388" s="17" t="str">
        <f t="shared" si="38"/>
        <v>czerwiec</v>
      </c>
    </row>
    <row r="2389" spans="1:10" s="2" customFormat="1" ht="15.75" x14ac:dyDescent="0.25">
      <c r="A2389" s="15">
        <v>42900</v>
      </c>
      <c r="B2389" s="16" t="s">
        <v>10</v>
      </c>
      <c r="C2389" s="3" t="s">
        <v>192</v>
      </c>
      <c r="D2389" s="3">
        <v>100</v>
      </c>
      <c r="E2389" s="3"/>
      <c r="F2389" s="3">
        <f>IF(A2389="","",D2389+E2389)</f>
        <v>100</v>
      </c>
      <c r="G2389" s="3" t="str">
        <f>IF(A2389="","",TEXT(DAY(A2389),"dddd"))</f>
        <v>sobota</v>
      </c>
      <c r="H2389" s="3" t="str">
        <f>IFERROR(IF(A2389="","",TEXT(MONTH(A2389)*30,"mmmm")),"")</f>
        <v>czerwiec</v>
      </c>
      <c r="I2389" s="3">
        <f>IF(A2389="","",YEAR(A2389))</f>
        <v>2017</v>
      </c>
      <c r="J2389" s="17" t="str">
        <f t="shared" si="38"/>
        <v>czerwiec</v>
      </c>
    </row>
    <row r="2390" spans="1:10" s="2" customFormat="1" ht="15.75" x14ac:dyDescent="0.25">
      <c r="A2390" s="15">
        <v>42900</v>
      </c>
      <c r="B2390" s="16" t="s">
        <v>10</v>
      </c>
      <c r="C2390" s="3" t="s">
        <v>180</v>
      </c>
      <c r="D2390" s="3">
        <v>20</v>
      </c>
      <c r="E2390" s="3"/>
      <c r="F2390" s="3">
        <f>IF(A2390="","",D2390+E2390)</f>
        <v>20</v>
      </c>
      <c r="G2390" s="3" t="str">
        <f>IF(A2390="","",TEXT(DAY(A2390),"dddd"))</f>
        <v>sobota</v>
      </c>
      <c r="H2390" s="3" t="str">
        <f>IFERROR(IF(A2390="","",TEXT(MONTH(A2390)*30,"mmmm")),"")</f>
        <v>czerwiec</v>
      </c>
      <c r="I2390" s="3">
        <f>IF(A2390="","",YEAR(A2390))</f>
        <v>2017</v>
      </c>
      <c r="J2390" s="17" t="str">
        <f t="shared" si="38"/>
        <v>czerwiec</v>
      </c>
    </row>
    <row r="2391" spans="1:10" s="2" customFormat="1" ht="15.75" x14ac:dyDescent="0.25">
      <c r="A2391" s="15">
        <v>42900</v>
      </c>
      <c r="B2391" s="16" t="s">
        <v>10</v>
      </c>
      <c r="C2391" s="3" t="s">
        <v>141</v>
      </c>
      <c r="D2391" s="3">
        <v>40</v>
      </c>
      <c r="E2391" s="3"/>
      <c r="F2391" s="3">
        <f>IF(A2391="","",D2391+E2391)</f>
        <v>40</v>
      </c>
      <c r="G2391" s="3" t="str">
        <f>IF(A2391="","",TEXT(DAY(A2391),"dddd"))</f>
        <v>sobota</v>
      </c>
      <c r="H2391" s="3" t="str">
        <f>IFERROR(IF(A2391="","",TEXT(MONTH(A2391)*30,"mmmm")),"")</f>
        <v>czerwiec</v>
      </c>
      <c r="I2391" s="3">
        <f>IF(A2391="","",YEAR(A2391))</f>
        <v>2017</v>
      </c>
      <c r="J2391" s="17" t="str">
        <f t="shared" si="38"/>
        <v>czerwiec</v>
      </c>
    </row>
    <row r="2392" spans="1:10" s="2" customFormat="1" ht="15.75" x14ac:dyDescent="0.25">
      <c r="A2392" s="15">
        <v>42900</v>
      </c>
      <c r="B2392" s="16" t="s">
        <v>10</v>
      </c>
      <c r="C2392" s="3" t="s">
        <v>52</v>
      </c>
      <c r="D2392" s="3">
        <v>20</v>
      </c>
      <c r="E2392" s="3"/>
      <c r="F2392" s="3">
        <f>IF(A2392="","",D2392+E2392)</f>
        <v>20</v>
      </c>
      <c r="G2392" s="3" t="str">
        <f>IF(A2392="","",TEXT(DAY(A2392),"dddd"))</f>
        <v>sobota</v>
      </c>
      <c r="H2392" s="3" t="str">
        <f>IFERROR(IF(A2392="","",TEXT(MONTH(A2392)*30,"mmmm")),"")</f>
        <v>czerwiec</v>
      </c>
      <c r="I2392" s="3">
        <f>IF(A2392="","",YEAR(A2392))</f>
        <v>2017</v>
      </c>
      <c r="J2392" s="17" t="str">
        <f t="shared" si="38"/>
        <v>czerwiec</v>
      </c>
    </row>
    <row r="2393" spans="1:10" s="2" customFormat="1" ht="15.75" x14ac:dyDescent="0.25">
      <c r="A2393" s="15">
        <v>42900</v>
      </c>
      <c r="B2393" s="16" t="s">
        <v>10</v>
      </c>
      <c r="C2393" s="3" t="s">
        <v>31</v>
      </c>
      <c r="D2393" s="3">
        <v>600</v>
      </c>
      <c r="E2393" s="3"/>
      <c r="F2393" s="3">
        <f>IF(A2393="","",D2393+E2393)</f>
        <v>600</v>
      </c>
      <c r="G2393" s="3" t="str">
        <f>IF(A2393="","",TEXT(DAY(A2393),"dddd"))</f>
        <v>sobota</v>
      </c>
      <c r="H2393" s="3" t="str">
        <f>IFERROR(IF(A2393="","",TEXT(MONTH(A2393)*30,"mmmm")),"")</f>
        <v>czerwiec</v>
      </c>
      <c r="I2393" s="3">
        <f>IF(A2393="","",YEAR(A2393))</f>
        <v>2017</v>
      </c>
      <c r="J2393" s="17" t="str">
        <f t="shared" si="38"/>
        <v>czerwiec</v>
      </c>
    </row>
    <row r="2394" spans="1:10" s="2" customFormat="1" ht="15.75" x14ac:dyDescent="0.25">
      <c r="A2394" s="15">
        <v>42900</v>
      </c>
      <c r="B2394" s="16" t="s">
        <v>10</v>
      </c>
      <c r="C2394" s="3" t="s">
        <v>79</v>
      </c>
      <c r="D2394" s="3">
        <v>292</v>
      </c>
      <c r="E2394" s="3">
        <v>1</v>
      </c>
      <c r="F2394" s="3">
        <f>IF(A2394="","",D2394+E2394)</f>
        <v>293</v>
      </c>
      <c r="G2394" s="3" t="str">
        <f>IF(A2394="","",TEXT(DAY(A2394),"dddd"))</f>
        <v>sobota</v>
      </c>
      <c r="H2394" s="3" t="str">
        <f>IFERROR(IF(A2394="","",TEXT(MONTH(A2394)*30,"mmmm")),"")</f>
        <v>czerwiec</v>
      </c>
      <c r="I2394" s="3">
        <f>IF(A2394="","",YEAR(A2394))</f>
        <v>2017</v>
      </c>
      <c r="J2394" s="17" t="str">
        <f t="shared" si="38"/>
        <v>czerwiec</v>
      </c>
    </row>
    <row r="2395" spans="1:10" s="2" customFormat="1" ht="15.75" x14ac:dyDescent="0.25">
      <c r="A2395" s="15">
        <v>42900</v>
      </c>
      <c r="B2395" s="16" t="s">
        <v>10</v>
      </c>
      <c r="C2395" s="3" t="s">
        <v>99</v>
      </c>
      <c r="D2395" s="3">
        <v>10</v>
      </c>
      <c r="E2395" s="3">
        <v>2</v>
      </c>
      <c r="F2395" s="3">
        <f>IF(A2395="","",D2395+E2395)</f>
        <v>12</v>
      </c>
      <c r="G2395" s="3" t="str">
        <f>IF(A2395="","",TEXT(DAY(A2395),"dddd"))</f>
        <v>sobota</v>
      </c>
      <c r="H2395" s="3" t="str">
        <f>IFERROR(IF(A2395="","",TEXT(MONTH(A2395)*30,"mmmm")),"")</f>
        <v>czerwiec</v>
      </c>
      <c r="I2395" s="3">
        <f>IF(A2395="","",YEAR(A2395))</f>
        <v>2017</v>
      </c>
      <c r="J2395" s="17" t="str">
        <f t="shared" si="38"/>
        <v>czerwiec</v>
      </c>
    </row>
    <row r="2396" spans="1:10" s="2" customFormat="1" ht="15.75" x14ac:dyDescent="0.25">
      <c r="A2396" s="15">
        <v>42900</v>
      </c>
      <c r="B2396" s="16" t="s">
        <v>11</v>
      </c>
      <c r="C2396" s="3" t="s">
        <v>107</v>
      </c>
      <c r="D2396" s="3">
        <v>20</v>
      </c>
      <c r="E2396" s="3"/>
      <c r="F2396" s="3">
        <f>IF(A2396="","",D2396+E2396)</f>
        <v>20</v>
      </c>
      <c r="G2396" s="3" t="str">
        <f>IF(A2396="","",TEXT(DAY(A2396),"dddd"))</f>
        <v>sobota</v>
      </c>
      <c r="H2396" s="3" t="str">
        <f>IFERROR(IF(A2396="","",TEXT(MONTH(A2396)*30,"mmmm")),"")</f>
        <v>czerwiec</v>
      </c>
      <c r="I2396" s="3">
        <f>IF(A2396="","",YEAR(A2396))</f>
        <v>2017</v>
      </c>
      <c r="J2396" s="17" t="str">
        <f t="shared" si="38"/>
        <v>czerwiec</v>
      </c>
    </row>
    <row r="2397" spans="1:10" s="2" customFormat="1" ht="15.75" x14ac:dyDescent="0.25">
      <c r="A2397" s="15">
        <v>42900</v>
      </c>
      <c r="B2397" s="16" t="s">
        <v>11</v>
      </c>
      <c r="C2397" s="3" t="s">
        <v>89</v>
      </c>
      <c r="D2397" s="3">
        <v>20</v>
      </c>
      <c r="E2397" s="3"/>
      <c r="F2397" s="3">
        <f>IF(A2397="","",D2397+E2397)</f>
        <v>20</v>
      </c>
      <c r="G2397" s="3" t="str">
        <f>IF(A2397="","",TEXT(DAY(A2397),"dddd"))</f>
        <v>sobota</v>
      </c>
      <c r="H2397" s="3" t="str">
        <f>IFERROR(IF(A2397="","",TEXT(MONTH(A2397)*30,"mmmm")),"")</f>
        <v>czerwiec</v>
      </c>
      <c r="I2397" s="3">
        <f>IF(A2397="","",YEAR(A2397))</f>
        <v>2017</v>
      </c>
      <c r="J2397" s="17" t="str">
        <f t="shared" si="38"/>
        <v>czerwiec</v>
      </c>
    </row>
    <row r="2398" spans="1:10" s="2" customFormat="1" ht="15.75" x14ac:dyDescent="0.25">
      <c r="A2398" s="15">
        <v>42900</v>
      </c>
      <c r="B2398" s="16" t="s">
        <v>11</v>
      </c>
      <c r="C2398" s="3" t="s">
        <v>40</v>
      </c>
      <c r="D2398" s="3">
        <v>10</v>
      </c>
      <c r="E2398" s="3"/>
      <c r="F2398" s="3">
        <f>IF(A2398="","",D2398+E2398)</f>
        <v>10</v>
      </c>
      <c r="G2398" s="3" t="str">
        <f>IF(A2398="","",TEXT(DAY(A2398),"dddd"))</f>
        <v>sobota</v>
      </c>
      <c r="H2398" s="3" t="str">
        <f>IFERROR(IF(A2398="","",TEXT(MONTH(A2398)*30,"mmmm")),"")</f>
        <v>czerwiec</v>
      </c>
      <c r="I2398" s="3">
        <f>IF(A2398="","",YEAR(A2398))</f>
        <v>2017</v>
      </c>
      <c r="J2398" s="17" t="str">
        <f t="shared" si="38"/>
        <v>czerwiec</v>
      </c>
    </row>
    <row r="2399" spans="1:10" s="2" customFormat="1" ht="15.75" x14ac:dyDescent="0.25">
      <c r="A2399" s="15">
        <v>42900</v>
      </c>
      <c r="B2399" s="16" t="s">
        <v>11</v>
      </c>
      <c r="C2399" s="3" t="s">
        <v>53</v>
      </c>
      <c r="D2399" s="3">
        <v>40</v>
      </c>
      <c r="E2399" s="3"/>
      <c r="F2399" s="3">
        <f>IF(A2399="","",D2399+E2399)</f>
        <v>40</v>
      </c>
      <c r="G2399" s="3" t="str">
        <f>IF(A2399="","",TEXT(DAY(A2399),"dddd"))</f>
        <v>sobota</v>
      </c>
      <c r="H2399" s="3" t="str">
        <f>IFERROR(IF(A2399="","",TEXT(MONTH(A2399)*30,"mmmm")),"")</f>
        <v>czerwiec</v>
      </c>
      <c r="I2399" s="3">
        <f>IF(A2399="","",YEAR(A2399))</f>
        <v>2017</v>
      </c>
      <c r="J2399" s="17" t="str">
        <f t="shared" si="38"/>
        <v>czerwiec</v>
      </c>
    </row>
    <row r="2400" spans="1:10" s="2" customFormat="1" ht="15.75" x14ac:dyDescent="0.25">
      <c r="A2400" s="15">
        <v>42900</v>
      </c>
      <c r="B2400" s="16" t="s">
        <v>11</v>
      </c>
      <c r="C2400" s="3" t="s">
        <v>39</v>
      </c>
      <c r="D2400" s="3">
        <v>28</v>
      </c>
      <c r="E2400" s="3"/>
      <c r="F2400" s="3">
        <f>IF(A2400="","",D2400+E2400)</f>
        <v>28</v>
      </c>
      <c r="G2400" s="3" t="str">
        <f>IF(A2400="","",TEXT(DAY(A2400),"dddd"))</f>
        <v>sobota</v>
      </c>
      <c r="H2400" s="3" t="str">
        <f>IFERROR(IF(A2400="","",TEXT(MONTH(A2400)*30,"mmmm")),"")</f>
        <v>czerwiec</v>
      </c>
      <c r="I2400" s="3">
        <f>IF(A2400="","",YEAR(A2400))</f>
        <v>2017</v>
      </c>
      <c r="J2400" s="17" t="str">
        <f t="shared" si="38"/>
        <v>czerwiec</v>
      </c>
    </row>
    <row r="2401" spans="1:10" s="2" customFormat="1" ht="15.75" x14ac:dyDescent="0.25">
      <c r="A2401" s="15">
        <v>42900</v>
      </c>
      <c r="B2401" s="16" t="s">
        <v>11</v>
      </c>
      <c r="C2401" s="3" t="s">
        <v>205</v>
      </c>
      <c r="D2401" s="3">
        <v>60</v>
      </c>
      <c r="E2401" s="3"/>
      <c r="F2401" s="3">
        <f>IF(A2401="","",D2401+E2401)</f>
        <v>60</v>
      </c>
      <c r="G2401" s="3" t="str">
        <f>IF(A2401="","",TEXT(DAY(A2401),"dddd"))</f>
        <v>sobota</v>
      </c>
      <c r="H2401" s="3" t="str">
        <f>IFERROR(IF(A2401="","",TEXT(MONTH(A2401)*30,"mmmm")),"")</f>
        <v>czerwiec</v>
      </c>
      <c r="I2401" s="3">
        <f>IF(A2401="","",YEAR(A2401))</f>
        <v>2017</v>
      </c>
      <c r="J2401" s="17" t="str">
        <f t="shared" si="38"/>
        <v>czerwiec</v>
      </c>
    </row>
    <row r="2402" spans="1:10" s="2" customFormat="1" ht="15.75" x14ac:dyDescent="0.25">
      <c r="A2402" s="15">
        <v>42900</v>
      </c>
      <c r="B2402" s="16" t="s">
        <v>11</v>
      </c>
      <c r="C2402" s="3" t="s">
        <v>185</v>
      </c>
      <c r="D2402" s="3">
        <v>120</v>
      </c>
      <c r="E2402" s="3"/>
      <c r="F2402" s="3">
        <f>IF(A2402="","",D2402+E2402)</f>
        <v>120</v>
      </c>
      <c r="G2402" s="3" t="str">
        <f>IF(A2402="","",TEXT(DAY(A2402),"dddd"))</f>
        <v>sobota</v>
      </c>
      <c r="H2402" s="3" t="str">
        <f>IFERROR(IF(A2402="","",TEXT(MONTH(A2402)*30,"mmmm")),"")</f>
        <v>czerwiec</v>
      </c>
      <c r="I2402" s="3">
        <f>IF(A2402="","",YEAR(A2402))</f>
        <v>2017</v>
      </c>
      <c r="J2402" s="17" t="str">
        <f t="shared" si="38"/>
        <v>czerwiec</v>
      </c>
    </row>
    <row r="2403" spans="1:10" s="2" customFormat="1" ht="15.75" x14ac:dyDescent="0.25">
      <c r="A2403" s="15">
        <v>42900</v>
      </c>
      <c r="B2403" s="16" t="s">
        <v>11</v>
      </c>
      <c r="C2403" s="3" t="s">
        <v>214</v>
      </c>
      <c r="D2403" s="3">
        <v>40</v>
      </c>
      <c r="E2403" s="3"/>
      <c r="F2403" s="3">
        <f>IF(A2403="","",D2403+E2403)</f>
        <v>40</v>
      </c>
      <c r="G2403" s="3" t="str">
        <f>IF(A2403="","",TEXT(DAY(A2403),"dddd"))</f>
        <v>sobota</v>
      </c>
      <c r="H2403" s="3" t="str">
        <f>IFERROR(IF(A2403="","",TEXT(MONTH(A2403)*30,"mmmm")),"")</f>
        <v>czerwiec</v>
      </c>
      <c r="I2403" s="3">
        <f>IF(A2403="","",YEAR(A2403))</f>
        <v>2017</v>
      </c>
      <c r="J2403" s="17" t="str">
        <f t="shared" si="38"/>
        <v>czerwiec</v>
      </c>
    </row>
    <row r="2404" spans="1:10" s="2" customFormat="1" ht="15.75" x14ac:dyDescent="0.25">
      <c r="A2404" s="15">
        <v>42900</v>
      </c>
      <c r="B2404" s="16" t="s">
        <v>11</v>
      </c>
      <c r="C2404" s="3" t="s">
        <v>178</v>
      </c>
      <c r="D2404" s="3">
        <v>28</v>
      </c>
      <c r="E2404" s="3"/>
      <c r="F2404" s="3">
        <f>IF(A2404="","",D2404+E2404)</f>
        <v>28</v>
      </c>
      <c r="G2404" s="3" t="str">
        <f>IF(A2404="","",TEXT(DAY(A2404),"dddd"))</f>
        <v>sobota</v>
      </c>
      <c r="H2404" s="3" t="str">
        <f>IFERROR(IF(A2404="","",TEXT(MONTH(A2404)*30,"mmmm")),"")</f>
        <v>czerwiec</v>
      </c>
      <c r="I2404" s="3">
        <f>IF(A2404="","",YEAR(A2404))</f>
        <v>2017</v>
      </c>
      <c r="J2404" s="17" t="str">
        <f t="shared" si="38"/>
        <v>czerwiec</v>
      </c>
    </row>
    <row r="2405" spans="1:10" s="2" customFormat="1" ht="15.75" x14ac:dyDescent="0.25">
      <c r="A2405" s="15">
        <v>42900</v>
      </c>
      <c r="B2405" s="16" t="s">
        <v>11</v>
      </c>
      <c r="C2405" s="3" t="s">
        <v>26</v>
      </c>
      <c r="D2405" s="3">
        <v>800</v>
      </c>
      <c r="E2405" s="3">
        <v>5</v>
      </c>
      <c r="F2405" s="3">
        <f>IF(A2405="","",D2405+E2405)</f>
        <v>805</v>
      </c>
      <c r="G2405" s="3" t="str">
        <f>IF(A2405="","",TEXT(DAY(A2405),"dddd"))</f>
        <v>sobota</v>
      </c>
      <c r="H2405" s="3" t="str">
        <f>IFERROR(IF(A2405="","",TEXT(MONTH(A2405)*30,"mmmm")),"")</f>
        <v>czerwiec</v>
      </c>
      <c r="I2405" s="3">
        <f>IF(A2405="","",YEAR(A2405))</f>
        <v>2017</v>
      </c>
      <c r="J2405" s="17" t="str">
        <f t="shared" si="38"/>
        <v>czerwiec</v>
      </c>
    </row>
    <row r="2406" spans="1:10" s="2" customFormat="1" ht="15.75" x14ac:dyDescent="0.25">
      <c r="A2406" s="15">
        <v>42900</v>
      </c>
      <c r="B2406" s="16" t="s">
        <v>12</v>
      </c>
      <c r="C2406" s="3" t="s">
        <v>21</v>
      </c>
      <c r="D2406" s="3">
        <v>64</v>
      </c>
      <c r="E2406" s="3"/>
      <c r="F2406" s="3">
        <f>IF(A2406="","",D2406+E2406)</f>
        <v>64</v>
      </c>
      <c r="G2406" s="3" t="str">
        <f>IF(A2406="","",TEXT(DAY(A2406),"dddd"))</f>
        <v>sobota</v>
      </c>
      <c r="H2406" s="3" t="str">
        <f>IFERROR(IF(A2406="","",TEXT(MONTH(A2406)*30,"mmmm")),"")</f>
        <v>czerwiec</v>
      </c>
      <c r="I2406" s="3">
        <f>IF(A2406="","",YEAR(A2406))</f>
        <v>2017</v>
      </c>
      <c r="J2406" s="17" t="str">
        <f t="shared" si="38"/>
        <v>czerwiec</v>
      </c>
    </row>
    <row r="2407" spans="1:10" s="2" customFormat="1" ht="15.75" x14ac:dyDescent="0.25">
      <c r="A2407" s="15">
        <v>42900</v>
      </c>
      <c r="B2407" s="16" t="s">
        <v>12</v>
      </c>
      <c r="C2407" s="3" t="s">
        <v>170</v>
      </c>
      <c r="D2407" s="3">
        <v>128</v>
      </c>
      <c r="E2407" s="3"/>
      <c r="F2407" s="3">
        <f>IF(A2407="","",D2407+E2407)</f>
        <v>128</v>
      </c>
      <c r="G2407" s="3" t="str">
        <f>IF(A2407="","",TEXT(DAY(A2407),"dddd"))</f>
        <v>sobota</v>
      </c>
      <c r="H2407" s="3" t="str">
        <f>IFERROR(IF(A2407="","",TEXT(MONTH(A2407)*30,"mmmm")),"")</f>
        <v>czerwiec</v>
      </c>
      <c r="I2407" s="3">
        <f>IF(A2407="","",YEAR(A2407))</f>
        <v>2017</v>
      </c>
      <c r="J2407" s="17" t="str">
        <f t="shared" si="38"/>
        <v>czerwiec</v>
      </c>
    </row>
    <row r="2408" spans="1:10" s="2" customFormat="1" ht="15.75" x14ac:dyDescent="0.25">
      <c r="A2408" s="15">
        <v>42900</v>
      </c>
      <c r="B2408" s="16" t="s">
        <v>12</v>
      </c>
      <c r="C2408" s="3" t="s">
        <v>64</v>
      </c>
      <c r="D2408" s="3">
        <v>200</v>
      </c>
      <c r="E2408" s="3"/>
      <c r="F2408" s="3">
        <f>IF(A2408="","",D2408+E2408)</f>
        <v>200</v>
      </c>
      <c r="G2408" s="3" t="str">
        <f>IF(A2408="","",TEXT(DAY(A2408),"dddd"))</f>
        <v>sobota</v>
      </c>
      <c r="H2408" s="3" t="str">
        <f>IFERROR(IF(A2408="","",TEXT(MONTH(A2408)*30,"mmmm")),"")</f>
        <v>czerwiec</v>
      </c>
      <c r="I2408" s="3">
        <f>IF(A2408="","",YEAR(A2408))</f>
        <v>2017</v>
      </c>
      <c r="J2408" s="17" t="str">
        <f t="shared" si="38"/>
        <v>czerwiec</v>
      </c>
    </row>
    <row r="2409" spans="1:10" s="2" customFormat="1" ht="15.75" x14ac:dyDescent="0.25">
      <c r="A2409" s="15">
        <v>42900</v>
      </c>
      <c r="B2409" s="16" t="s">
        <v>12</v>
      </c>
      <c r="C2409" s="3" t="s">
        <v>106</v>
      </c>
      <c r="D2409" s="3">
        <v>100</v>
      </c>
      <c r="E2409" s="3">
        <v>19</v>
      </c>
      <c r="F2409" s="3">
        <f>IF(A2409="","",D2409+E2409)</f>
        <v>119</v>
      </c>
      <c r="G2409" s="3" t="str">
        <f>IF(A2409="","",TEXT(DAY(A2409),"dddd"))</f>
        <v>sobota</v>
      </c>
      <c r="H2409" s="3" t="str">
        <f>IFERROR(IF(A2409="","",TEXT(MONTH(A2409)*30,"mmmm")),"")</f>
        <v>czerwiec</v>
      </c>
      <c r="I2409" s="3">
        <f>IF(A2409="","",YEAR(A2409))</f>
        <v>2017</v>
      </c>
      <c r="J2409" s="17" t="str">
        <f t="shared" si="38"/>
        <v>czerwiec</v>
      </c>
    </row>
    <row r="2410" spans="1:10" s="2" customFormat="1" ht="15.75" x14ac:dyDescent="0.25">
      <c r="A2410" s="15">
        <v>42900</v>
      </c>
      <c r="B2410" s="16" t="s">
        <v>12</v>
      </c>
      <c r="C2410" s="3" t="s">
        <v>14</v>
      </c>
      <c r="D2410" s="3">
        <v>200</v>
      </c>
      <c r="E2410" s="3"/>
      <c r="F2410" s="3">
        <f>IF(A2410="","",D2410+E2410)</f>
        <v>200</v>
      </c>
      <c r="G2410" s="3" t="str">
        <f>IF(A2410="","",TEXT(DAY(A2410),"dddd"))</f>
        <v>sobota</v>
      </c>
      <c r="H2410" s="3" t="str">
        <f>IFERROR(IF(A2410="","",TEXT(MONTH(A2410)*30,"mmmm")),"")</f>
        <v>czerwiec</v>
      </c>
      <c r="I2410" s="3">
        <f>IF(A2410="","",YEAR(A2410))</f>
        <v>2017</v>
      </c>
      <c r="J2410" s="17" t="str">
        <f t="shared" si="38"/>
        <v>czerwiec</v>
      </c>
    </row>
    <row r="2411" spans="1:10" s="2" customFormat="1" ht="15.75" x14ac:dyDescent="0.25">
      <c r="A2411" s="15">
        <v>42900</v>
      </c>
      <c r="B2411" s="16" t="s">
        <v>12</v>
      </c>
      <c r="C2411" s="3" t="s">
        <v>16</v>
      </c>
      <c r="D2411" s="3">
        <v>2370</v>
      </c>
      <c r="E2411" s="3">
        <v>21</v>
      </c>
      <c r="F2411" s="3">
        <f>IF(A2411="","",D2411+E2411)</f>
        <v>2391</v>
      </c>
      <c r="G2411" s="3" t="str">
        <f>IF(A2411="","",TEXT(DAY(A2411),"dddd"))</f>
        <v>sobota</v>
      </c>
      <c r="H2411" s="3" t="str">
        <f>IFERROR(IF(A2411="","",TEXT(MONTH(A2411)*30,"mmmm")),"")</f>
        <v>czerwiec</v>
      </c>
      <c r="I2411" s="3">
        <f>IF(A2411="","",YEAR(A2411))</f>
        <v>2017</v>
      </c>
      <c r="J2411" s="17" t="str">
        <f t="shared" si="38"/>
        <v>czerwiec</v>
      </c>
    </row>
    <row r="2412" spans="1:10" s="2" customFormat="1" ht="15.75" x14ac:dyDescent="0.25">
      <c r="A2412" s="15">
        <v>42902</v>
      </c>
      <c r="B2412" s="16" t="s">
        <v>10</v>
      </c>
      <c r="C2412" s="3" t="s">
        <v>223</v>
      </c>
      <c r="D2412" s="3">
        <v>105</v>
      </c>
      <c r="E2412" s="3">
        <v>4</v>
      </c>
      <c r="F2412" s="3">
        <f>IF(A2412="","",D2412+E2412)</f>
        <v>109</v>
      </c>
      <c r="G2412" s="3" t="str">
        <f>IF(A2412="","",TEXT(DAY(A2412),"dddd"))</f>
        <v>poniedziałek</v>
      </c>
      <c r="H2412" s="3" t="str">
        <f>IFERROR(IF(A2412="","",TEXT(MONTH(A2412)*30,"mmmm")),"")</f>
        <v>czerwiec</v>
      </c>
      <c r="I2412" s="3">
        <f>IF(A2412="","",YEAR(A2412))</f>
        <v>2017</v>
      </c>
      <c r="J2412" s="17" t="str">
        <f t="shared" si="38"/>
        <v>czerwiec</v>
      </c>
    </row>
    <row r="2413" spans="1:10" s="2" customFormat="1" ht="15.75" x14ac:dyDescent="0.25">
      <c r="A2413" s="15">
        <v>42902</v>
      </c>
      <c r="B2413" s="16" t="s">
        <v>10</v>
      </c>
      <c r="C2413" s="3" t="s">
        <v>13</v>
      </c>
      <c r="D2413" s="3">
        <v>505</v>
      </c>
      <c r="E2413" s="3">
        <v>1</v>
      </c>
      <c r="F2413" s="3">
        <f>IF(A2413="","",D2413+E2413)</f>
        <v>506</v>
      </c>
      <c r="G2413" s="3" t="str">
        <f>IF(A2413="","",TEXT(DAY(A2413),"dddd"))</f>
        <v>poniedziałek</v>
      </c>
      <c r="H2413" s="3" t="str">
        <f>IFERROR(IF(A2413="","",TEXT(MONTH(A2413)*30,"mmmm")),"")</f>
        <v>czerwiec</v>
      </c>
      <c r="I2413" s="3">
        <f>IF(A2413="","",YEAR(A2413))</f>
        <v>2017</v>
      </c>
      <c r="J2413" s="17" t="str">
        <f t="shared" si="38"/>
        <v>czerwiec</v>
      </c>
    </row>
    <row r="2414" spans="1:10" s="2" customFormat="1" ht="15.75" x14ac:dyDescent="0.25">
      <c r="A2414" s="15">
        <v>42902</v>
      </c>
      <c r="B2414" s="16" t="s">
        <v>10</v>
      </c>
      <c r="C2414" s="3" t="s">
        <v>16</v>
      </c>
      <c r="D2414" s="3">
        <v>2399</v>
      </c>
      <c r="E2414" s="3"/>
      <c r="F2414" s="3">
        <f>IF(A2414="","",D2414+E2414)</f>
        <v>2399</v>
      </c>
      <c r="G2414" s="3" t="str">
        <f>IF(A2414="","",TEXT(DAY(A2414),"dddd"))</f>
        <v>poniedziałek</v>
      </c>
      <c r="H2414" s="3" t="str">
        <f>IFERROR(IF(A2414="","",TEXT(MONTH(A2414)*30,"mmmm")),"")</f>
        <v>czerwiec</v>
      </c>
      <c r="I2414" s="3">
        <f>IF(A2414="","",YEAR(A2414))</f>
        <v>2017</v>
      </c>
      <c r="J2414" s="17" t="str">
        <f t="shared" si="38"/>
        <v>czerwiec</v>
      </c>
    </row>
    <row r="2415" spans="1:10" s="2" customFormat="1" ht="15.75" x14ac:dyDescent="0.25">
      <c r="A2415" s="15">
        <v>42902</v>
      </c>
      <c r="B2415" s="16" t="s">
        <v>10</v>
      </c>
      <c r="C2415" s="3" t="s">
        <v>184</v>
      </c>
      <c r="D2415" s="3">
        <v>117</v>
      </c>
      <c r="E2415" s="3">
        <v>12</v>
      </c>
      <c r="F2415" s="3">
        <f>IF(A2415="","",D2415+E2415)</f>
        <v>129</v>
      </c>
      <c r="G2415" s="3" t="str">
        <f>IF(A2415="","",TEXT(DAY(A2415),"dddd"))</f>
        <v>poniedziałek</v>
      </c>
      <c r="H2415" s="3" t="str">
        <f>IFERROR(IF(A2415="","",TEXT(MONTH(A2415)*30,"mmmm")),"")</f>
        <v>czerwiec</v>
      </c>
      <c r="I2415" s="3">
        <f>IF(A2415="","",YEAR(A2415))</f>
        <v>2017</v>
      </c>
      <c r="J2415" s="17" t="str">
        <f t="shared" si="38"/>
        <v>czerwiec</v>
      </c>
    </row>
    <row r="2416" spans="1:10" s="2" customFormat="1" ht="15.75" x14ac:dyDescent="0.25">
      <c r="A2416" s="15">
        <v>42902</v>
      </c>
      <c r="B2416" s="16" t="s">
        <v>10</v>
      </c>
      <c r="C2416" s="3" t="s">
        <v>25</v>
      </c>
      <c r="D2416" s="3">
        <v>200</v>
      </c>
      <c r="E2416" s="3"/>
      <c r="F2416" s="3">
        <f>IF(A2416="","",D2416+E2416)</f>
        <v>200</v>
      </c>
      <c r="G2416" s="3" t="str">
        <f>IF(A2416="","",TEXT(DAY(A2416),"dddd"))</f>
        <v>poniedziałek</v>
      </c>
      <c r="H2416" s="3" t="str">
        <f>IFERROR(IF(A2416="","",TEXT(MONTH(A2416)*30,"mmmm")),"")</f>
        <v>czerwiec</v>
      </c>
      <c r="I2416" s="3">
        <f>IF(A2416="","",YEAR(A2416))</f>
        <v>2017</v>
      </c>
      <c r="J2416" s="17" t="str">
        <f t="shared" si="38"/>
        <v>czerwiec</v>
      </c>
    </row>
    <row r="2417" spans="1:10" s="2" customFormat="1" ht="15.75" x14ac:dyDescent="0.25">
      <c r="A2417" s="15">
        <v>42902</v>
      </c>
      <c r="B2417" s="16" t="s">
        <v>10</v>
      </c>
      <c r="C2417" s="3" t="s">
        <v>59</v>
      </c>
      <c r="D2417" s="3">
        <v>250</v>
      </c>
      <c r="E2417" s="3">
        <v>3</v>
      </c>
      <c r="F2417" s="3">
        <f>IF(A2417="","",D2417+E2417)</f>
        <v>253</v>
      </c>
      <c r="G2417" s="3" t="str">
        <f>IF(A2417="","",TEXT(DAY(A2417),"dddd"))</f>
        <v>poniedziałek</v>
      </c>
      <c r="H2417" s="3" t="str">
        <f>IFERROR(IF(A2417="","",TEXT(MONTH(A2417)*30,"mmmm")),"")</f>
        <v>czerwiec</v>
      </c>
      <c r="I2417" s="3">
        <f>IF(A2417="","",YEAR(A2417))</f>
        <v>2017</v>
      </c>
      <c r="J2417" s="17" t="str">
        <f t="shared" si="38"/>
        <v>czerwiec</v>
      </c>
    </row>
    <row r="2418" spans="1:10" s="2" customFormat="1" ht="15.75" x14ac:dyDescent="0.25">
      <c r="A2418" s="15">
        <v>42902</v>
      </c>
      <c r="B2418" s="16" t="s">
        <v>10</v>
      </c>
      <c r="C2418" s="3" t="s">
        <v>192</v>
      </c>
      <c r="D2418" s="3">
        <v>1</v>
      </c>
      <c r="E2418" s="3"/>
      <c r="F2418" s="3">
        <f>IF(A2418="","",D2418+E2418)</f>
        <v>1</v>
      </c>
      <c r="G2418" s="3" t="str">
        <f>IF(A2418="","",TEXT(DAY(A2418),"dddd"))</f>
        <v>poniedziałek</v>
      </c>
      <c r="H2418" s="3" t="str">
        <f>IFERROR(IF(A2418="","",TEXT(MONTH(A2418)*30,"mmmm")),"")</f>
        <v>czerwiec</v>
      </c>
      <c r="I2418" s="3">
        <f>IF(A2418="","",YEAR(A2418))</f>
        <v>2017</v>
      </c>
      <c r="J2418" s="17" t="str">
        <f t="shared" si="38"/>
        <v>czerwiec</v>
      </c>
    </row>
    <row r="2419" spans="1:10" s="2" customFormat="1" ht="15.75" x14ac:dyDescent="0.25">
      <c r="A2419" s="15">
        <v>42902</v>
      </c>
      <c r="B2419" s="16" t="s">
        <v>10</v>
      </c>
      <c r="C2419" s="3" t="s">
        <v>23</v>
      </c>
      <c r="D2419" s="3">
        <v>205</v>
      </c>
      <c r="E2419" s="3">
        <v>2</v>
      </c>
      <c r="F2419" s="3">
        <f>IF(A2419="","",D2419+E2419)</f>
        <v>207</v>
      </c>
      <c r="G2419" s="3" t="str">
        <f>IF(A2419="","",TEXT(DAY(A2419),"dddd"))</f>
        <v>poniedziałek</v>
      </c>
      <c r="H2419" s="3" t="str">
        <f>IFERROR(IF(A2419="","",TEXT(MONTH(A2419)*30,"mmmm")),"")</f>
        <v>czerwiec</v>
      </c>
      <c r="I2419" s="3">
        <f>IF(A2419="","",YEAR(A2419))</f>
        <v>2017</v>
      </c>
      <c r="J2419" s="17" t="str">
        <f t="shared" si="38"/>
        <v>czerwiec</v>
      </c>
    </row>
    <row r="2420" spans="1:10" s="2" customFormat="1" ht="15.75" x14ac:dyDescent="0.25">
      <c r="A2420" s="15">
        <v>42902</v>
      </c>
      <c r="B2420" s="16" t="s">
        <v>10</v>
      </c>
      <c r="C2420" s="3" t="s">
        <v>85</v>
      </c>
      <c r="D2420" s="3">
        <v>15</v>
      </c>
      <c r="E2420" s="3"/>
      <c r="F2420" s="3">
        <f>IF(A2420="","",D2420+E2420)</f>
        <v>15</v>
      </c>
      <c r="G2420" s="3" t="str">
        <f>IF(A2420="","",TEXT(DAY(A2420),"dddd"))</f>
        <v>poniedziałek</v>
      </c>
      <c r="H2420" s="3" t="str">
        <f>IFERROR(IF(A2420="","",TEXT(MONTH(A2420)*30,"mmmm")),"")</f>
        <v>czerwiec</v>
      </c>
      <c r="I2420" s="3">
        <f>IF(A2420="","",YEAR(A2420))</f>
        <v>2017</v>
      </c>
      <c r="J2420" s="17" t="str">
        <f t="shared" si="38"/>
        <v>czerwiec</v>
      </c>
    </row>
    <row r="2421" spans="1:10" s="2" customFormat="1" ht="15.75" x14ac:dyDescent="0.25">
      <c r="A2421" s="15">
        <v>42902</v>
      </c>
      <c r="B2421" s="16" t="s">
        <v>10</v>
      </c>
      <c r="C2421" s="3" t="s">
        <v>143</v>
      </c>
      <c r="D2421" s="3">
        <v>10</v>
      </c>
      <c r="E2421" s="3"/>
      <c r="F2421" s="3">
        <f>IF(A2421="","",D2421+E2421)</f>
        <v>10</v>
      </c>
      <c r="G2421" s="3" t="str">
        <f>IF(A2421="","",TEXT(DAY(A2421),"dddd"))</f>
        <v>poniedziałek</v>
      </c>
      <c r="H2421" s="3" t="str">
        <f>IFERROR(IF(A2421="","",TEXT(MONTH(A2421)*30,"mmmm")),"")</f>
        <v>czerwiec</v>
      </c>
      <c r="I2421" s="3">
        <f>IF(A2421="","",YEAR(A2421))</f>
        <v>2017</v>
      </c>
      <c r="J2421" s="17" t="str">
        <f t="shared" si="38"/>
        <v>czerwiec</v>
      </c>
    </row>
    <row r="2422" spans="1:10" s="2" customFormat="1" ht="15.75" x14ac:dyDescent="0.25">
      <c r="A2422" s="15">
        <v>42902</v>
      </c>
      <c r="B2422" s="16" t="s">
        <v>10</v>
      </c>
      <c r="C2422" s="3" t="s">
        <v>111</v>
      </c>
      <c r="D2422" s="3">
        <v>30</v>
      </c>
      <c r="E2422" s="3"/>
      <c r="F2422" s="3">
        <f>IF(A2422="","",D2422+E2422)</f>
        <v>30</v>
      </c>
      <c r="G2422" s="3" t="str">
        <f>IF(A2422="","",TEXT(DAY(A2422),"dddd"))</f>
        <v>poniedziałek</v>
      </c>
      <c r="H2422" s="3" t="str">
        <f>IFERROR(IF(A2422="","",TEXT(MONTH(A2422)*30,"mmmm")),"")</f>
        <v>czerwiec</v>
      </c>
      <c r="I2422" s="3">
        <f>IF(A2422="","",YEAR(A2422))</f>
        <v>2017</v>
      </c>
      <c r="J2422" s="17" t="str">
        <f t="shared" si="38"/>
        <v>czerwiec</v>
      </c>
    </row>
    <row r="2423" spans="1:10" s="2" customFormat="1" ht="15.75" x14ac:dyDescent="0.25">
      <c r="A2423" s="15">
        <v>42902</v>
      </c>
      <c r="B2423" s="16" t="s">
        <v>10</v>
      </c>
      <c r="C2423" s="3" t="s">
        <v>194</v>
      </c>
      <c r="D2423" s="3">
        <v>245</v>
      </c>
      <c r="E2423" s="3">
        <v>24</v>
      </c>
      <c r="F2423" s="3">
        <f>IF(A2423="","",D2423+E2423)</f>
        <v>269</v>
      </c>
      <c r="G2423" s="3" t="str">
        <f>IF(A2423="","",TEXT(DAY(A2423),"dddd"))</f>
        <v>poniedziałek</v>
      </c>
      <c r="H2423" s="3" t="str">
        <f>IFERROR(IF(A2423="","",TEXT(MONTH(A2423)*30,"mmmm")),"")</f>
        <v>czerwiec</v>
      </c>
      <c r="I2423" s="3">
        <f>IF(A2423="","",YEAR(A2423))</f>
        <v>2017</v>
      </c>
      <c r="J2423" s="17" t="str">
        <f t="shared" si="38"/>
        <v>czerwiec</v>
      </c>
    </row>
    <row r="2424" spans="1:10" s="2" customFormat="1" ht="15.75" x14ac:dyDescent="0.25">
      <c r="A2424" s="15">
        <v>42902</v>
      </c>
      <c r="B2424" s="16" t="s">
        <v>10</v>
      </c>
      <c r="C2424" s="3" t="s">
        <v>72</v>
      </c>
      <c r="D2424" s="3">
        <v>72</v>
      </c>
      <c r="E2424" s="3"/>
      <c r="F2424" s="3">
        <f>IF(A2424="","",D2424+E2424)</f>
        <v>72</v>
      </c>
      <c r="G2424" s="3" t="str">
        <f>IF(A2424="","",TEXT(DAY(A2424),"dddd"))</f>
        <v>poniedziałek</v>
      </c>
      <c r="H2424" s="3" t="str">
        <f>IFERROR(IF(A2424="","",TEXT(MONTH(A2424)*30,"mmmm")),"")</f>
        <v>czerwiec</v>
      </c>
      <c r="I2424" s="3">
        <f>IF(A2424="","",YEAR(A2424))</f>
        <v>2017</v>
      </c>
      <c r="J2424" s="17" t="str">
        <f t="shared" si="38"/>
        <v>czerwiec</v>
      </c>
    </row>
    <row r="2425" spans="1:10" s="2" customFormat="1" ht="15.75" x14ac:dyDescent="0.25">
      <c r="A2425" s="15">
        <v>42902</v>
      </c>
      <c r="B2425" s="16" t="s">
        <v>10</v>
      </c>
      <c r="C2425" s="3" t="s">
        <v>50</v>
      </c>
      <c r="D2425" s="3">
        <v>110</v>
      </c>
      <c r="E2425" s="3"/>
      <c r="F2425" s="3">
        <f>IF(A2425="","",D2425+E2425)</f>
        <v>110</v>
      </c>
      <c r="G2425" s="3" t="str">
        <f>IF(A2425="","",TEXT(DAY(A2425),"dddd"))</f>
        <v>poniedziałek</v>
      </c>
      <c r="H2425" s="3" t="str">
        <f>IFERROR(IF(A2425="","",TEXT(MONTH(A2425)*30,"mmmm")),"")</f>
        <v>czerwiec</v>
      </c>
      <c r="I2425" s="3">
        <f>IF(A2425="","",YEAR(A2425))</f>
        <v>2017</v>
      </c>
      <c r="J2425" s="17" t="str">
        <f t="shared" si="38"/>
        <v>czerwiec</v>
      </c>
    </row>
    <row r="2426" spans="1:10" s="2" customFormat="1" ht="15.75" x14ac:dyDescent="0.25">
      <c r="A2426" s="15">
        <v>42902</v>
      </c>
      <c r="B2426" s="16" t="s">
        <v>10</v>
      </c>
      <c r="C2426" s="3" t="s">
        <v>78</v>
      </c>
      <c r="D2426" s="3">
        <v>20</v>
      </c>
      <c r="E2426" s="3"/>
      <c r="F2426" s="3">
        <f>IF(A2426="","",D2426+E2426)</f>
        <v>20</v>
      </c>
      <c r="G2426" s="3" t="str">
        <f>IF(A2426="","",TEXT(DAY(A2426),"dddd"))</f>
        <v>poniedziałek</v>
      </c>
      <c r="H2426" s="3" t="str">
        <f>IFERROR(IF(A2426="","",TEXT(MONTH(A2426)*30,"mmmm")),"")</f>
        <v>czerwiec</v>
      </c>
      <c r="I2426" s="3">
        <f>IF(A2426="","",YEAR(A2426))</f>
        <v>2017</v>
      </c>
      <c r="J2426" s="17" t="str">
        <f t="shared" si="38"/>
        <v>czerwiec</v>
      </c>
    </row>
    <row r="2427" spans="1:10" s="2" customFormat="1" ht="15.75" x14ac:dyDescent="0.25">
      <c r="A2427" s="15">
        <v>42902</v>
      </c>
      <c r="B2427" s="16" t="s">
        <v>10</v>
      </c>
      <c r="C2427" s="3" t="s">
        <v>241</v>
      </c>
      <c r="D2427" s="3">
        <v>4</v>
      </c>
      <c r="E2427" s="3"/>
      <c r="F2427" s="3">
        <f>IF(A2427="","",D2427+E2427)</f>
        <v>4</v>
      </c>
      <c r="G2427" s="3" t="str">
        <f>IF(A2427="","",TEXT(DAY(A2427),"dddd"))</f>
        <v>poniedziałek</v>
      </c>
      <c r="H2427" s="3" t="str">
        <f>IFERROR(IF(A2427="","",TEXT(MONTH(A2427)*30,"mmmm")),"")</f>
        <v>czerwiec</v>
      </c>
      <c r="I2427" s="3">
        <f>IF(A2427="","",YEAR(A2427))</f>
        <v>2017</v>
      </c>
      <c r="J2427" s="17" t="str">
        <f t="shared" si="38"/>
        <v>czerwiec</v>
      </c>
    </row>
    <row r="2428" spans="1:10" s="2" customFormat="1" ht="15.75" x14ac:dyDescent="0.25">
      <c r="A2428" s="15">
        <v>42902</v>
      </c>
      <c r="B2428" s="16" t="s">
        <v>10</v>
      </c>
      <c r="C2428" s="3" t="s">
        <v>32</v>
      </c>
      <c r="D2428" s="3">
        <v>24</v>
      </c>
      <c r="E2428" s="3"/>
      <c r="F2428" s="3">
        <f>IF(A2428="","",D2428+E2428)</f>
        <v>24</v>
      </c>
      <c r="G2428" s="3" t="str">
        <f>IF(A2428="","",TEXT(DAY(A2428),"dddd"))</f>
        <v>poniedziałek</v>
      </c>
      <c r="H2428" s="3" t="str">
        <f>IFERROR(IF(A2428="","",TEXT(MONTH(A2428)*30,"mmmm")),"")</f>
        <v>czerwiec</v>
      </c>
      <c r="I2428" s="3">
        <f>IF(A2428="","",YEAR(A2428))</f>
        <v>2017</v>
      </c>
      <c r="J2428" s="17" t="str">
        <f t="shared" si="38"/>
        <v>czerwiec</v>
      </c>
    </row>
    <row r="2429" spans="1:10" s="2" customFormat="1" ht="15.75" x14ac:dyDescent="0.25">
      <c r="A2429" s="15">
        <v>42902</v>
      </c>
      <c r="B2429" s="16" t="s">
        <v>10</v>
      </c>
      <c r="C2429" s="3" t="s">
        <v>236</v>
      </c>
      <c r="D2429" s="3">
        <v>10</v>
      </c>
      <c r="E2429" s="3"/>
      <c r="F2429" s="3">
        <f>IF(A2429="","",D2429+E2429)</f>
        <v>10</v>
      </c>
      <c r="G2429" s="3" t="str">
        <f>IF(A2429="","",TEXT(DAY(A2429),"dddd"))</f>
        <v>poniedziałek</v>
      </c>
      <c r="H2429" s="3" t="str">
        <f>IFERROR(IF(A2429="","",TEXT(MONTH(A2429)*30,"mmmm")),"")</f>
        <v>czerwiec</v>
      </c>
      <c r="I2429" s="3">
        <f>IF(A2429="","",YEAR(A2429))</f>
        <v>2017</v>
      </c>
      <c r="J2429" s="17" t="str">
        <f t="shared" si="38"/>
        <v>czerwiec</v>
      </c>
    </row>
    <row r="2430" spans="1:10" s="2" customFormat="1" ht="15.75" x14ac:dyDescent="0.25">
      <c r="A2430" s="15">
        <v>42902</v>
      </c>
      <c r="B2430" s="16" t="s">
        <v>10</v>
      </c>
      <c r="C2430" s="3" t="s">
        <v>94</v>
      </c>
      <c r="D2430" s="3">
        <v>10</v>
      </c>
      <c r="E2430" s="3">
        <v>1</v>
      </c>
      <c r="F2430" s="3">
        <f>IF(A2430="","",D2430+E2430)</f>
        <v>11</v>
      </c>
      <c r="G2430" s="3" t="str">
        <f>IF(A2430="","",TEXT(DAY(A2430),"dddd"))</f>
        <v>poniedziałek</v>
      </c>
      <c r="H2430" s="3" t="str">
        <f>IFERROR(IF(A2430="","",TEXT(MONTH(A2430)*30,"mmmm")),"")</f>
        <v>czerwiec</v>
      </c>
      <c r="I2430" s="3">
        <f>IF(A2430="","",YEAR(A2430))</f>
        <v>2017</v>
      </c>
      <c r="J2430" s="17" t="str">
        <f t="shared" si="38"/>
        <v>czerwiec</v>
      </c>
    </row>
    <row r="2431" spans="1:10" s="2" customFormat="1" ht="15.75" x14ac:dyDescent="0.25">
      <c r="A2431" s="15">
        <v>42902</v>
      </c>
      <c r="B2431" s="16" t="s">
        <v>10</v>
      </c>
      <c r="C2431" s="3" t="s">
        <v>75</v>
      </c>
      <c r="D2431" s="3">
        <v>80</v>
      </c>
      <c r="E2431" s="3">
        <v>2</v>
      </c>
      <c r="F2431" s="3">
        <f>IF(A2431="","",D2431+E2431)</f>
        <v>82</v>
      </c>
      <c r="G2431" s="3" t="str">
        <f>IF(A2431="","",TEXT(DAY(A2431),"dddd"))</f>
        <v>poniedziałek</v>
      </c>
      <c r="H2431" s="3" t="str">
        <f>IFERROR(IF(A2431="","",TEXT(MONTH(A2431)*30,"mmmm")),"")</f>
        <v>czerwiec</v>
      </c>
      <c r="I2431" s="3">
        <f>IF(A2431="","",YEAR(A2431))</f>
        <v>2017</v>
      </c>
      <c r="J2431" s="17" t="str">
        <f t="shared" si="38"/>
        <v>czerwiec</v>
      </c>
    </row>
    <row r="2432" spans="1:10" s="2" customFormat="1" ht="15.75" x14ac:dyDescent="0.25">
      <c r="A2432" s="15">
        <v>42902</v>
      </c>
      <c r="B2432" s="16" t="s">
        <v>10</v>
      </c>
      <c r="C2432" s="3" t="s">
        <v>57</v>
      </c>
      <c r="D2432" s="3">
        <v>20</v>
      </c>
      <c r="E2432" s="3"/>
      <c r="F2432" s="3">
        <f>IF(A2432="","",D2432+E2432)</f>
        <v>20</v>
      </c>
      <c r="G2432" s="3" t="str">
        <f>IF(A2432="","",TEXT(DAY(A2432),"dddd"))</f>
        <v>poniedziałek</v>
      </c>
      <c r="H2432" s="3" t="str">
        <f>IFERROR(IF(A2432="","",TEXT(MONTH(A2432)*30,"mmmm")),"")</f>
        <v>czerwiec</v>
      </c>
      <c r="I2432" s="3">
        <f>IF(A2432="","",YEAR(A2432))</f>
        <v>2017</v>
      </c>
      <c r="J2432" s="17" t="str">
        <f t="shared" si="38"/>
        <v>czerwiec</v>
      </c>
    </row>
    <row r="2433" spans="1:10" s="2" customFormat="1" ht="15.75" x14ac:dyDescent="0.25">
      <c r="A2433" s="15">
        <v>42902</v>
      </c>
      <c r="B2433" s="16" t="s">
        <v>10</v>
      </c>
      <c r="C2433" s="3" t="s">
        <v>86</v>
      </c>
      <c r="D2433" s="3">
        <v>480</v>
      </c>
      <c r="E2433" s="3"/>
      <c r="F2433" s="3">
        <f>IF(A2433="","",D2433+E2433)</f>
        <v>480</v>
      </c>
      <c r="G2433" s="3" t="str">
        <f>IF(A2433="","",TEXT(DAY(A2433),"dddd"))</f>
        <v>poniedziałek</v>
      </c>
      <c r="H2433" s="3" t="str">
        <f>IFERROR(IF(A2433="","",TEXT(MONTH(A2433)*30,"mmmm")),"")</f>
        <v>czerwiec</v>
      </c>
      <c r="I2433" s="3">
        <f>IF(A2433="","",YEAR(A2433))</f>
        <v>2017</v>
      </c>
      <c r="J2433" s="17" t="str">
        <f t="shared" si="38"/>
        <v>czerwiec</v>
      </c>
    </row>
    <row r="2434" spans="1:10" s="2" customFormat="1" ht="15.75" x14ac:dyDescent="0.25">
      <c r="A2434" s="15">
        <v>42902</v>
      </c>
      <c r="B2434" s="16" t="s">
        <v>10</v>
      </c>
      <c r="C2434" s="3" t="s">
        <v>242</v>
      </c>
      <c r="D2434" s="3">
        <v>30</v>
      </c>
      <c r="E2434" s="3">
        <v>5</v>
      </c>
      <c r="F2434" s="3">
        <f>IF(A2434="","",D2434+E2434)</f>
        <v>35</v>
      </c>
      <c r="G2434" s="3" t="str">
        <f>IF(A2434="","",TEXT(DAY(A2434),"dddd"))</f>
        <v>poniedziałek</v>
      </c>
      <c r="H2434" s="3" t="str">
        <f>IFERROR(IF(A2434="","",TEXT(MONTH(A2434)*30,"mmmm")),"")</f>
        <v>czerwiec</v>
      </c>
      <c r="I2434" s="3">
        <f>IF(A2434="","",YEAR(A2434))</f>
        <v>2017</v>
      </c>
      <c r="J2434" s="17" t="str">
        <f t="shared" si="38"/>
        <v>czerwiec</v>
      </c>
    </row>
    <row r="2435" spans="1:10" s="2" customFormat="1" ht="15.75" x14ac:dyDescent="0.25">
      <c r="A2435" s="15">
        <v>42902</v>
      </c>
      <c r="B2435" s="16" t="s">
        <v>11</v>
      </c>
      <c r="C2435" s="3" t="s">
        <v>16</v>
      </c>
      <c r="D2435" s="3">
        <v>1147</v>
      </c>
      <c r="E2435" s="3">
        <v>36</v>
      </c>
      <c r="F2435" s="3">
        <f>IF(A2435="","",D2435+E2435)</f>
        <v>1183</v>
      </c>
      <c r="G2435" s="3" t="str">
        <f>IF(A2435="","",TEXT(DAY(A2435),"dddd"))</f>
        <v>poniedziałek</v>
      </c>
      <c r="H2435" s="3" t="str">
        <f>IFERROR(IF(A2435="","",TEXT(MONTH(A2435)*30,"mmmm")),"")</f>
        <v>czerwiec</v>
      </c>
      <c r="I2435" s="3">
        <f>IF(A2435="","",YEAR(A2435))</f>
        <v>2017</v>
      </c>
      <c r="J2435" s="17" t="str">
        <f t="shared" si="38"/>
        <v>czerwiec</v>
      </c>
    </row>
    <row r="2436" spans="1:10" s="2" customFormat="1" ht="15.75" x14ac:dyDescent="0.25">
      <c r="A2436" s="15">
        <v>42902</v>
      </c>
      <c r="B2436" s="16" t="s">
        <v>11</v>
      </c>
      <c r="C2436" s="3" t="s">
        <v>31</v>
      </c>
      <c r="D2436" s="3">
        <v>1199</v>
      </c>
      <c r="E2436" s="3">
        <v>1</v>
      </c>
      <c r="F2436" s="3">
        <f>IF(A2436="","",D2436+E2436)</f>
        <v>1200</v>
      </c>
      <c r="G2436" s="3" t="str">
        <f>IF(A2436="","",TEXT(DAY(A2436),"dddd"))</f>
        <v>poniedziałek</v>
      </c>
      <c r="H2436" s="3" t="str">
        <f>IFERROR(IF(A2436="","",TEXT(MONTH(A2436)*30,"mmmm")),"")</f>
        <v>czerwiec</v>
      </c>
      <c r="I2436" s="3">
        <f>IF(A2436="","",YEAR(A2436))</f>
        <v>2017</v>
      </c>
      <c r="J2436" s="17" t="str">
        <f t="shared" si="38"/>
        <v>czerwiec</v>
      </c>
    </row>
    <row r="2437" spans="1:10" s="2" customFormat="1" ht="15.75" x14ac:dyDescent="0.25">
      <c r="A2437" s="15">
        <v>42903</v>
      </c>
      <c r="B2437" s="16" t="s">
        <v>10</v>
      </c>
      <c r="C2437" s="3" t="s">
        <v>39</v>
      </c>
      <c r="D2437" s="3">
        <v>20</v>
      </c>
      <c r="E2437" s="3">
        <v>2</v>
      </c>
      <c r="F2437" s="3">
        <f>IF(A2437="","",D2437+E2437)</f>
        <v>22</v>
      </c>
      <c r="G2437" s="3" t="str">
        <f>IF(A2437="","",TEXT(DAY(A2437),"dddd"))</f>
        <v>wtorek</v>
      </c>
      <c r="H2437" s="3" t="str">
        <f>IFERROR(IF(A2437="","",TEXT(MONTH(A2437)*30,"mmmm")),"")</f>
        <v>czerwiec</v>
      </c>
      <c r="I2437" s="3">
        <f>IF(A2437="","",YEAR(A2437))</f>
        <v>2017</v>
      </c>
      <c r="J2437" s="17" t="str">
        <f t="shared" si="38"/>
        <v>czerwiec</v>
      </c>
    </row>
    <row r="2438" spans="1:10" s="2" customFormat="1" ht="15.75" x14ac:dyDescent="0.25">
      <c r="A2438" s="15">
        <v>42903</v>
      </c>
      <c r="B2438" s="16" t="s">
        <v>10</v>
      </c>
      <c r="C2438" s="3" t="e">
        <v>#N/A</v>
      </c>
      <c r="D2438" s="3"/>
      <c r="E2438" s="3"/>
      <c r="F2438" s="3">
        <f>IF(A2438="","",D2438+E2438)</f>
        <v>0</v>
      </c>
      <c r="G2438" s="3" t="str">
        <f>IF(A2438="","",TEXT(DAY(A2438),"dddd"))</f>
        <v>wtorek</v>
      </c>
      <c r="H2438" s="3" t="str">
        <f>IFERROR(IF(A2438="","",TEXT(MONTH(A2438)*30,"mmmm")),"")</f>
        <v>czerwiec</v>
      </c>
      <c r="I2438" s="3">
        <f>IF(A2438="","",YEAR(A2438))</f>
        <v>2017</v>
      </c>
      <c r="J2438" s="17" t="str">
        <f t="shared" ref="J2438:J2501" si="39">H2438</f>
        <v>czerwiec</v>
      </c>
    </row>
    <row r="2439" spans="1:10" s="2" customFormat="1" ht="15.75" x14ac:dyDescent="0.25">
      <c r="A2439" s="15">
        <v>42903</v>
      </c>
      <c r="B2439" s="16" t="s">
        <v>10</v>
      </c>
      <c r="C2439" s="3" t="s">
        <v>31</v>
      </c>
      <c r="D2439" s="3">
        <v>2179</v>
      </c>
      <c r="E2439" s="3">
        <v>1</v>
      </c>
      <c r="F2439" s="3">
        <f>IF(A2439="","",D2439+E2439)</f>
        <v>2180</v>
      </c>
      <c r="G2439" s="3" t="str">
        <f>IF(A2439="","",TEXT(DAY(A2439),"dddd"))</f>
        <v>wtorek</v>
      </c>
      <c r="H2439" s="3" t="str">
        <f>IFERROR(IF(A2439="","",TEXT(MONTH(A2439)*30,"mmmm")),"")</f>
        <v>czerwiec</v>
      </c>
      <c r="I2439" s="3">
        <f>IF(A2439="","",YEAR(A2439))</f>
        <v>2017</v>
      </c>
      <c r="J2439" s="17" t="str">
        <f t="shared" si="39"/>
        <v>czerwiec</v>
      </c>
    </row>
    <row r="2440" spans="1:10" s="2" customFormat="1" ht="15.75" x14ac:dyDescent="0.25">
      <c r="A2440" s="15">
        <v>42903</v>
      </c>
      <c r="B2440" s="16" t="s">
        <v>10</v>
      </c>
      <c r="C2440" s="3" t="s">
        <v>84</v>
      </c>
      <c r="D2440" s="3">
        <v>350</v>
      </c>
      <c r="E2440" s="3"/>
      <c r="F2440" s="3">
        <f>IF(A2440="","",D2440+E2440)</f>
        <v>350</v>
      </c>
      <c r="G2440" s="3" t="str">
        <f>IF(A2440="","",TEXT(DAY(A2440),"dddd"))</f>
        <v>wtorek</v>
      </c>
      <c r="H2440" s="3" t="str">
        <f>IFERROR(IF(A2440="","",TEXT(MONTH(A2440)*30,"mmmm")),"")</f>
        <v>czerwiec</v>
      </c>
      <c r="I2440" s="3">
        <f>IF(A2440="","",YEAR(A2440))</f>
        <v>2017</v>
      </c>
      <c r="J2440" s="17" t="str">
        <f t="shared" si="39"/>
        <v>czerwiec</v>
      </c>
    </row>
    <row r="2441" spans="1:10" s="2" customFormat="1" ht="15.75" x14ac:dyDescent="0.25">
      <c r="A2441" s="15">
        <v>42903</v>
      </c>
      <c r="B2441" s="16" t="s">
        <v>10</v>
      </c>
      <c r="C2441" s="3" t="s">
        <v>16</v>
      </c>
      <c r="D2441" s="3">
        <v>599</v>
      </c>
      <c r="E2441" s="3"/>
      <c r="F2441" s="3">
        <f>IF(A2441="","",D2441+E2441)</f>
        <v>599</v>
      </c>
      <c r="G2441" s="3" t="str">
        <f>IF(A2441="","",TEXT(DAY(A2441),"dddd"))</f>
        <v>wtorek</v>
      </c>
      <c r="H2441" s="3" t="str">
        <f>IFERROR(IF(A2441="","",TEXT(MONTH(A2441)*30,"mmmm")),"")</f>
        <v>czerwiec</v>
      </c>
      <c r="I2441" s="3">
        <f>IF(A2441="","",YEAR(A2441))</f>
        <v>2017</v>
      </c>
      <c r="J2441" s="17" t="str">
        <f t="shared" si="39"/>
        <v>czerwiec</v>
      </c>
    </row>
    <row r="2442" spans="1:10" s="2" customFormat="1" ht="15.75" x14ac:dyDescent="0.25">
      <c r="A2442" s="15">
        <v>42903</v>
      </c>
      <c r="B2442" s="16" t="s">
        <v>10</v>
      </c>
      <c r="C2442" s="3" t="s">
        <v>205</v>
      </c>
      <c r="D2442" s="3">
        <v>60</v>
      </c>
      <c r="E2442" s="3"/>
      <c r="F2442" s="3">
        <f>IF(A2442="","",D2442+E2442)</f>
        <v>60</v>
      </c>
      <c r="G2442" s="3" t="str">
        <f>IF(A2442="","",TEXT(DAY(A2442),"dddd"))</f>
        <v>wtorek</v>
      </c>
      <c r="H2442" s="3" t="str">
        <f>IFERROR(IF(A2442="","",TEXT(MONTH(A2442)*30,"mmmm")),"")</f>
        <v>czerwiec</v>
      </c>
      <c r="I2442" s="3">
        <f>IF(A2442="","",YEAR(A2442))</f>
        <v>2017</v>
      </c>
      <c r="J2442" s="17" t="str">
        <f t="shared" si="39"/>
        <v>czerwiec</v>
      </c>
    </row>
    <row r="2443" spans="1:10" s="2" customFormat="1" ht="15.75" x14ac:dyDescent="0.25">
      <c r="A2443" s="15">
        <v>42905</v>
      </c>
      <c r="B2443" s="16" t="s">
        <v>10</v>
      </c>
      <c r="C2443" s="3" t="s">
        <v>243</v>
      </c>
      <c r="D2443" s="3">
        <v>6</v>
      </c>
      <c r="E2443" s="3"/>
      <c r="F2443" s="3">
        <f>IF(A2443="","",D2443+E2443)</f>
        <v>6</v>
      </c>
      <c r="G2443" s="3" t="str">
        <f>IF(A2443="","",TEXT(DAY(A2443),"dddd"))</f>
        <v>czwartek</v>
      </c>
      <c r="H2443" s="3" t="str">
        <f>IFERROR(IF(A2443="","",TEXT(MONTH(A2443)*30,"mmmm")),"")</f>
        <v>czerwiec</v>
      </c>
      <c r="I2443" s="3">
        <f>IF(A2443="","",YEAR(A2443))</f>
        <v>2017</v>
      </c>
      <c r="J2443" s="17" t="str">
        <f t="shared" si="39"/>
        <v>czerwiec</v>
      </c>
    </row>
    <row r="2444" spans="1:10" s="2" customFormat="1" ht="15.75" x14ac:dyDescent="0.25">
      <c r="A2444" s="15">
        <v>42905</v>
      </c>
      <c r="B2444" s="16" t="s">
        <v>10</v>
      </c>
      <c r="C2444" s="3" t="s">
        <v>244</v>
      </c>
      <c r="D2444" s="3">
        <v>6</v>
      </c>
      <c r="E2444" s="3"/>
      <c r="F2444" s="3">
        <f>IF(A2444="","",D2444+E2444)</f>
        <v>6</v>
      </c>
      <c r="G2444" s="3" t="str">
        <f>IF(A2444="","",TEXT(DAY(A2444),"dddd"))</f>
        <v>czwartek</v>
      </c>
      <c r="H2444" s="3" t="str">
        <f>IFERROR(IF(A2444="","",TEXT(MONTH(A2444)*30,"mmmm")),"")</f>
        <v>czerwiec</v>
      </c>
      <c r="I2444" s="3">
        <f>IF(A2444="","",YEAR(A2444))</f>
        <v>2017</v>
      </c>
      <c r="J2444" s="17" t="str">
        <f t="shared" si="39"/>
        <v>czerwiec</v>
      </c>
    </row>
    <row r="2445" spans="1:10" s="2" customFormat="1" ht="15.75" x14ac:dyDescent="0.25">
      <c r="A2445" s="15">
        <v>42905</v>
      </c>
      <c r="B2445" s="16" t="s">
        <v>10</v>
      </c>
      <c r="C2445" s="3" t="s">
        <v>21</v>
      </c>
      <c r="D2445" s="3">
        <v>280</v>
      </c>
      <c r="E2445" s="3"/>
      <c r="F2445" s="3">
        <f>IF(A2445="","",D2445+E2445)</f>
        <v>280</v>
      </c>
      <c r="G2445" s="3" t="str">
        <f>IF(A2445="","",TEXT(DAY(A2445),"dddd"))</f>
        <v>czwartek</v>
      </c>
      <c r="H2445" s="3" t="str">
        <f>IFERROR(IF(A2445="","",TEXT(MONTH(A2445)*30,"mmmm")),"")</f>
        <v>czerwiec</v>
      </c>
      <c r="I2445" s="3">
        <f>IF(A2445="","",YEAR(A2445))</f>
        <v>2017</v>
      </c>
      <c r="J2445" s="17" t="str">
        <f t="shared" si="39"/>
        <v>czerwiec</v>
      </c>
    </row>
    <row r="2446" spans="1:10" s="2" customFormat="1" ht="15.75" x14ac:dyDescent="0.25">
      <c r="A2446" s="15">
        <v>42905</v>
      </c>
      <c r="B2446" s="16" t="s">
        <v>10</v>
      </c>
      <c r="C2446" s="3" t="s">
        <v>55</v>
      </c>
      <c r="D2446" s="3">
        <v>280</v>
      </c>
      <c r="E2446" s="3">
        <v>110</v>
      </c>
      <c r="F2446" s="3">
        <f>IF(A2446="","",D2446+E2446)</f>
        <v>390</v>
      </c>
      <c r="G2446" s="3" t="str">
        <f>IF(A2446="","",TEXT(DAY(A2446),"dddd"))</f>
        <v>czwartek</v>
      </c>
      <c r="H2446" s="3" t="str">
        <f>IFERROR(IF(A2446="","",TEXT(MONTH(A2446)*30,"mmmm")),"")</f>
        <v>czerwiec</v>
      </c>
      <c r="I2446" s="3">
        <f>IF(A2446="","",YEAR(A2446))</f>
        <v>2017</v>
      </c>
      <c r="J2446" s="17" t="str">
        <f t="shared" si="39"/>
        <v>czerwiec</v>
      </c>
    </row>
    <row r="2447" spans="1:10" s="2" customFormat="1" ht="15.75" x14ac:dyDescent="0.25">
      <c r="A2447" s="15">
        <v>42905</v>
      </c>
      <c r="B2447" s="16" t="s">
        <v>10</v>
      </c>
      <c r="C2447" s="3" t="s">
        <v>48</v>
      </c>
      <c r="D2447" s="3">
        <v>1</v>
      </c>
      <c r="E2447" s="3"/>
      <c r="F2447" s="3">
        <f>IF(A2447="","",D2447+E2447)</f>
        <v>1</v>
      </c>
      <c r="G2447" s="3" t="str">
        <f>IF(A2447="","",TEXT(DAY(A2447),"dddd"))</f>
        <v>czwartek</v>
      </c>
      <c r="H2447" s="3" t="str">
        <f>IFERROR(IF(A2447="","",TEXT(MONTH(A2447)*30,"mmmm")),"")</f>
        <v>czerwiec</v>
      </c>
      <c r="I2447" s="3">
        <f>IF(A2447="","",YEAR(A2447))</f>
        <v>2017</v>
      </c>
      <c r="J2447" s="17" t="str">
        <f t="shared" si="39"/>
        <v>czerwiec</v>
      </c>
    </row>
    <row r="2448" spans="1:10" s="2" customFormat="1" ht="15.75" x14ac:dyDescent="0.25">
      <c r="A2448" s="15">
        <v>42905</v>
      </c>
      <c r="B2448" s="16" t="s">
        <v>10</v>
      </c>
      <c r="C2448" s="3" t="s">
        <v>23</v>
      </c>
      <c r="D2448" s="3">
        <v>400</v>
      </c>
      <c r="E2448" s="3">
        <v>1</v>
      </c>
      <c r="F2448" s="3">
        <f>IF(A2448="","",D2448+E2448)</f>
        <v>401</v>
      </c>
      <c r="G2448" s="3" t="str">
        <f>IF(A2448="","",TEXT(DAY(A2448),"dddd"))</f>
        <v>czwartek</v>
      </c>
      <c r="H2448" s="3" t="str">
        <f>IFERROR(IF(A2448="","",TEXT(MONTH(A2448)*30,"mmmm")),"")</f>
        <v>czerwiec</v>
      </c>
      <c r="I2448" s="3">
        <f>IF(A2448="","",YEAR(A2448))</f>
        <v>2017</v>
      </c>
      <c r="J2448" s="17" t="str">
        <f t="shared" si="39"/>
        <v>czerwiec</v>
      </c>
    </row>
    <row r="2449" spans="1:10" s="2" customFormat="1" ht="15.75" x14ac:dyDescent="0.25">
      <c r="A2449" s="15">
        <v>42905</v>
      </c>
      <c r="B2449" s="16" t="s">
        <v>10</v>
      </c>
      <c r="C2449" s="3" t="s">
        <v>181</v>
      </c>
      <c r="D2449" s="3">
        <v>558</v>
      </c>
      <c r="E2449" s="3"/>
      <c r="F2449" s="3">
        <f>IF(A2449="","",D2449+E2449)</f>
        <v>558</v>
      </c>
      <c r="G2449" s="3" t="str">
        <f>IF(A2449="","",TEXT(DAY(A2449),"dddd"))</f>
        <v>czwartek</v>
      </c>
      <c r="H2449" s="3" t="str">
        <f>IFERROR(IF(A2449="","",TEXT(MONTH(A2449)*30,"mmmm")),"")</f>
        <v>czerwiec</v>
      </c>
      <c r="I2449" s="3">
        <f>IF(A2449="","",YEAR(A2449))</f>
        <v>2017</v>
      </c>
      <c r="J2449" s="17" t="str">
        <f t="shared" si="39"/>
        <v>czerwiec</v>
      </c>
    </row>
    <row r="2450" spans="1:10" s="2" customFormat="1" ht="15.75" x14ac:dyDescent="0.25">
      <c r="A2450" s="15">
        <v>42905</v>
      </c>
      <c r="B2450" s="16" t="s">
        <v>10</v>
      </c>
      <c r="C2450" s="3" t="s">
        <v>31</v>
      </c>
      <c r="D2450" s="3">
        <v>1398</v>
      </c>
      <c r="E2450" s="3">
        <v>1</v>
      </c>
      <c r="F2450" s="3">
        <f>IF(A2450="","",D2450+E2450)</f>
        <v>1399</v>
      </c>
      <c r="G2450" s="3" t="str">
        <f>IF(A2450="","",TEXT(DAY(A2450),"dddd"))</f>
        <v>czwartek</v>
      </c>
      <c r="H2450" s="3" t="str">
        <f>IFERROR(IF(A2450="","",TEXT(MONTH(A2450)*30,"mmmm")),"")</f>
        <v>czerwiec</v>
      </c>
      <c r="I2450" s="3">
        <f>IF(A2450="","",YEAR(A2450))</f>
        <v>2017</v>
      </c>
      <c r="J2450" s="17" t="str">
        <f t="shared" si="39"/>
        <v>czerwiec</v>
      </c>
    </row>
    <row r="2451" spans="1:10" s="2" customFormat="1" ht="15.75" x14ac:dyDescent="0.25">
      <c r="A2451" s="15">
        <v>42905</v>
      </c>
      <c r="B2451" s="16" t="s">
        <v>10</v>
      </c>
      <c r="C2451" s="3" t="s">
        <v>75</v>
      </c>
      <c r="D2451" s="3">
        <v>120</v>
      </c>
      <c r="E2451" s="3"/>
      <c r="F2451" s="3">
        <f>IF(A2451="","",D2451+E2451)</f>
        <v>120</v>
      </c>
      <c r="G2451" s="3" t="str">
        <f>IF(A2451="","",TEXT(DAY(A2451),"dddd"))</f>
        <v>czwartek</v>
      </c>
      <c r="H2451" s="3" t="str">
        <f>IFERROR(IF(A2451="","",TEXT(MONTH(A2451)*30,"mmmm")),"")</f>
        <v>czerwiec</v>
      </c>
      <c r="I2451" s="3">
        <f>IF(A2451="","",YEAR(A2451))</f>
        <v>2017</v>
      </c>
      <c r="J2451" s="17" t="str">
        <f t="shared" si="39"/>
        <v>czerwiec</v>
      </c>
    </row>
    <row r="2452" spans="1:10" s="2" customFormat="1" ht="15.75" x14ac:dyDescent="0.25">
      <c r="A2452" s="15">
        <v>42905</v>
      </c>
      <c r="B2452" s="16" t="s">
        <v>10</v>
      </c>
      <c r="C2452" s="3" t="s">
        <v>16</v>
      </c>
      <c r="D2452" s="3">
        <v>598</v>
      </c>
      <c r="E2452" s="3"/>
      <c r="F2452" s="3">
        <f>IF(A2452="","",D2452+E2452)</f>
        <v>598</v>
      </c>
      <c r="G2452" s="3" t="str">
        <f>IF(A2452="","",TEXT(DAY(A2452),"dddd"))</f>
        <v>czwartek</v>
      </c>
      <c r="H2452" s="3" t="str">
        <f>IFERROR(IF(A2452="","",TEXT(MONTH(A2452)*30,"mmmm")),"")</f>
        <v>czerwiec</v>
      </c>
      <c r="I2452" s="3">
        <f>IF(A2452="","",YEAR(A2452))</f>
        <v>2017</v>
      </c>
      <c r="J2452" s="17" t="str">
        <f t="shared" si="39"/>
        <v>czerwiec</v>
      </c>
    </row>
    <row r="2453" spans="1:10" s="2" customFormat="1" ht="15.75" x14ac:dyDescent="0.25">
      <c r="A2453" s="15">
        <v>42905</v>
      </c>
      <c r="B2453" s="16" t="s">
        <v>10</v>
      </c>
      <c r="C2453" s="3" t="s">
        <v>101</v>
      </c>
      <c r="D2453" s="3">
        <v>10</v>
      </c>
      <c r="E2453" s="3"/>
      <c r="F2453" s="3">
        <f>IF(A2453="","",D2453+E2453)</f>
        <v>10</v>
      </c>
      <c r="G2453" s="3" t="str">
        <f>IF(A2453="","",TEXT(DAY(A2453),"dddd"))</f>
        <v>czwartek</v>
      </c>
      <c r="H2453" s="3" t="str">
        <f>IFERROR(IF(A2453="","",TEXT(MONTH(A2453)*30,"mmmm")),"")</f>
        <v>czerwiec</v>
      </c>
      <c r="I2453" s="3">
        <f>IF(A2453="","",YEAR(A2453))</f>
        <v>2017</v>
      </c>
      <c r="J2453" s="17" t="str">
        <f t="shared" si="39"/>
        <v>czerwiec</v>
      </c>
    </row>
    <row r="2454" spans="1:10" s="2" customFormat="1" ht="15.75" x14ac:dyDescent="0.25">
      <c r="A2454" s="15">
        <v>42905</v>
      </c>
      <c r="B2454" s="16" t="s">
        <v>10</v>
      </c>
      <c r="C2454" s="3" t="s">
        <v>113</v>
      </c>
      <c r="D2454" s="3">
        <v>25</v>
      </c>
      <c r="E2454" s="3"/>
      <c r="F2454" s="3">
        <f>IF(A2454="","",D2454+E2454)</f>
        <v>25</v>
      </c>
      <c r="G2454" s="3" t="str">
        <f>IF(A2454="","",TEXT(DAY(A2454),"dddd"))</f>
        <v>czwartek</v>
      </c>
      <c r="H2454" s="3" t="str">
        <f>IFERROR(IF(A2454="","",TEXT(MONTH(A2454)*30,"mmmm")),"")</f>
        <v>czerwiec</v>
      </c>
      <c r="I2454" s="3">
        <f>IF(A2454="","",YEAR(A2454))</f>
        <v>2017</v>
      </c>
      <c r="J2454" s="17" t="str">
        <f t="shared" si="39"/>
        <v>czerwiec</v>
      </c>
    </row>
    <row r="2455" spans="1:10" s="2" customFormat="1" ht="15.75" x14ac:dyDescent="0.25">
      <c r="A2455" s="15">
        <v>42905</v>
      </c>
      <c r="B2455" s="16" t="s">
        <v>10</v>
      </c>
      <c r="C2455" s="3" t="s">
        <v>203</v>
      </c>
      <c r="D2455" s="3">
        <v>210</v>
      </c>
      <c r="E2455" s="3">
        <v>18</v>
      </c>
      <c r="F2455" s="3">
        <f>IF(A2455="","",D2455+E2455)</f>
        <v>228</v>
      </c>
      <c r="G2455" s="3" t="str">
        <f>IF(A2455="","",TEXT(DAY(A2455),"dddd"))</f>
        <v>czwartek</v>
      </c>
      <c r="H2455" s="3" t="str">
        <f>IFERROR(IF(A2455="","",TEXT(MONTH(A2455)*30,"mmmm")),"")</f>
        <v>czerwiec</v>
      </c>
      <c r="I2455" s="3">
        <f>IF(A2455="","",YEAR(A2455))</f>
        <v>2017</v>
      </c>
      <c r="J2455" s="17" t="str">
        <f t="shared" si="39"/>
        <v>czerwiec</v>
      </c>
    </row>
    <row r="2456" spans="1:10" s="2" customFormat="1" ht="15.75" x14ac:dyDescent="0.25">
      <c r="A2456" s="15">
        <v>42905</v>
      </c>
      <c r="B2456" s="16" t="s">
        <v>10</v>
      </c>
      <c r="C2456" s="3" t="s">
        <v>39</v>
      </c>
      <c r="D2456" s="3">
        <v>50</v>
      </c>
      <c r="E2456" s="3"/>
      <c r="F2456" s="3">
        <f>IF(A2456="","",D2456+E2456)</f>
        <v>50</v>
      </c>
      <c r="G2456" s="3" t="str">
        <f>IF(A2456="","",TEXT(DAY(A2456),"dddd"))</f>
        <v>czwartek</v>
      </c>
      <c r="H2456" s="3" t="str">
        <f>IFERROR(IF(A2456="","",TEXT(MONTH(A2456)*30,"mmmm")),"")</f>
        <v>czerwiec</v>
      </c>
      <c r="I2456" s="3">
        <f>IF(A2456="","",YEAR(A2456))</f>
        <v>2017</v>
      </c>
      <c r="J2456" s="17" t="str">
        <f t="shared" si="39"/>
        <v>czerwiec</v>
      </c>
    </row>
    <row r="2457" spans="1:10" s="2" customFormat="1" ht="15.75" x14ac:dyDescent="0.25">
      <c r="A2457" s="15">
        <v>42905</v>
      </c>
      <c r="B2457" s="16" t="s">
        <v>11</v>
      </c>
      <c r="C2457" s="3" t="s">
        <v>40</v>
      </c>
      <c r="D2457" s="3">
        <v>4</v>
      </c>
      <c r="E2457" s="3"/>
      <c r="F2457" s="3">
        <f>IF(A2457="","",D2457+E2457)</f>
        <v>4</v>
      </c>
      <c r="G2457" s="3" t="str">
        <f>IF(A2457="","",TEXT(DAY(A2457),"dddd"))</f>
        <v>czwartek</v>
      </c>
      <c r="H2457" s="3" t="str">
        <f>IFERROR(IF(A2457="","",TEXT(MONTH(A2457)*30,"mmmm")),"")</f>
        <v>czerwiec</v>
      </c>
      <c r="I2457" s="3">
        <f>IF(A2457="","",YEAR(A2457))</f>
        <v>2017</v>
      </c>
      <c r="J2457" s="17" t="str">
        <f t="shared" si="39"/>
        <v>czerwiec</v>
      </c>
    </row>
    <row r="2458" spans="1:10" s="2" customFormat="1" ht="15.75" x14ac:dyDescent="0.25">
      <c r="A2458" s="15">
        <v>42905</v>
      </c>
      <c r="B2458" s="16" t="s">
        <v>11</v>
      </c>
      <c r="C2458" s="3" t="s">
        <v>69</v>
      </c>
      <c r="D2458" s="3">
        <v>36</v>
      </c>
      <c r="E2458" s="3"/>
      <c r="F2458" s="3">
        <f>IF(A2458="","",D2458+E2458)</f>
        <v>36</v>
      </c>
      <c r="G2458" s="3" t="str">
        <f>IF(A2458="","",TEXT(DAY(A2458),"dddd"))</f>
        <v>czwartek</v>
      </c>
      <c r="H2458" s="3" t="str">
        <f>IFERROR(IF(A2458="","",TEXT(MONTH(A2458)*30,"mmmm")),"")</f>
        <v>czerwiec</v>
      </c>
      <c r="I2458" s="3">
        <f>IF(A2458="","",YEAR(A2458))</f>
        <v>2017</v>
      </c>
      <c r="J2458" s="17" t="str">
        <f t="shared" si="39"/>
        <v>czerwiec</v>
      </c>
    </row>
    <row r="2459" spans="1:10" s="2" customFormat="1" ht="15.75" x14ac:dyDescent="0.25">
      <c r="A2459" s="15">
        <v>42905</v>
      </c>
      <c r="B2459" s="16" t="s">
        <v>11</v>
      </c>
      <c r="C2459" s="3" t="s">
        <v>78</v>
      </c>
      <c r="D2459" s="3">
        <v>3</v>
      </c>
      <c r="E2459" s="3"/>
      <c r="F2459" s="3">
        <f>IF(A2459="","",D2459+E2459)</f>
        <v>3</v>
      </c>
      <c r="G2459" s="3" t="str">
        <f>IF(A2459="","",TEXT(DAY(A2459),"dddd"))</f>
        <v>czwartek</v>
      </c>
      <c r="H2459" s="3" t="str">
        <f>IFERROR(IF(A2459="","",TEXT(MONTH(A2459)*30,"mmmm")),"")</f>
        <v>czerwiec</v>
      </c>
      <c r="I2459" s="3">
        <f>IF(A2459="","",YEAR(A2459))</f>
        <v>2017</v>
      </c>
      <c r="J2459" s="17" t="str">
        <f t="shared" si="39"/>
        <v>czerwiec</v>
      </c>
    </row>
    <row r="2460" spans="1:10" s="2" customFormat="1" ht="15.75" x14ac:dyDescent="0.25">
      <c r="A2460" s="15">
        <v>42905</v>
      </c>
      <c r="B2460" s="16" t="s">
        <v>11</v>
      </c>
      <c r="C2460" s="3" t="s">
        <v>221</v>
      </c>
      <c r="D2460" s="3">
        <v>572</v>
      </c>
      <c r="E2460" s="3"/>
      <c r="F2460" s="3">
        <f>IF(A2460="","",D2460+E2460)</f>
        <v>572</v>
      </c>
      <c r="G2460" s="3" t="str">
        <f>IF(A2460="","",TEXT(DAY(A2460),"dddd"))</f>
        <v>czwartek</v>
      </c>
      <c r="H2460" s="3" t="str">
        <f>IFERROR(IF(A2460="","",TEXT(MONTH(A2460)*30,"mmmm")),"")</f>
        <v>czerwiec</v>
      </c>
      <c r="I2460" s="3">
        <f>IF(A2460="","",YEAR(A2460))</f>
        <v>2017</v>
      </c>
      <c r="J2460" s="17" t="str">
        <f t="shared" si="39"/>
        <v>czerwiec</v>
      </c>
    </row>
    <row r="2461" spans="1:10" s="2" customFormat="1" ht="15.75" x14ac:dyDescent="0.25">
      <c r="A2461" s="15">
        <v>42905</v>
      </c>
      <c r="B2461" s="16" t="s">
        <v>11</v>
      </c>
      <c r="C2461" s="3" t="s">
        <v>20</v>
      </c>
      <c r="D2461" s="3">
        <v>6</v>
      </c>
      <c r="E2461" s="3"/>
      <c r="F2461" s="3">
        <f>IF(A2461="","",D2461+E2461)</f>
        <v>6</v>
      </c>
      <c r="G2461" s="3" t="str">
        <f>IF(A2461="","",TEXT(DAY(A2461),"dddd"))</f>
        <v>czwartek</v>
      </c>
      <c r="H2461" s="3" t="str">
        <f>IFERROR(IF(A2461="","",TEXT(MONTH(A2461)*30,"mmmm")),"")</f>
        <v>czerwiec</v>
      </c>
      <c r="I2461" s="3">
        <f>IF(A2461="","",YEAR(A2461))</f>
        <v>2017</v>
      </c>
      <c r="J2461" s="17" t="str">
        <f t="shared" si="39"/>
        <v>czerwiec</v>
      </c>
    </row>
    <row r="2462" spans="1:10" s="2" customFormat="1" ht="15.75" x14ac:dyDescent="0.25">
      <c r="A2462" s="15">
        <v>42905</v>
      </c>
      <c r="B2462" s="16" t="s">
        <v>11</v>
      </c>
      <c r="C2462" s="3" t="s">
        <v>19</v>
      </c>
      <c r="D2462" s="3">
        <v>412</v>
      </c>
      <c r="E2462" s="3">
        <v>11</v>
      </c>
      <c r="F2462" s="3">
        <f>IF(A2462="","",D2462+E2462)</f>
        <v>423</v>
      </c>
      <c r="G2462" s="3" t="str">
        <f>IF(A2462="","",TEXT(DAY(A2462),"dddd"))</f>
        <v>czwartek</v>
      </c>
      <c r="H2462" s="3" t="str">
        <f>IFERROR(IF(A2462="","",TEXT(MONTH(A2462)*30,"mmmm")),"")</f>
        <v>czerwiec</v>
      </c>
      <c r="I2462" s="3">
        <f>IF(A2462="","",YEAR(A2462))</f>
        <v>2017</v>
      </c>
      <c r="J2462" s="17" t="str">
        <f t="shared" si="39"/>
        <v>czerwiec</v>
      </c>
    </row>
    <row r="2463" spans="1:10" s="2" customFormat="1" ht="15.75" x14ac:dyDescent="0.25">
      <c r="A2463" s="15">
        <v>42905</v>
      </c>
      <c r="B2463" s="16" t="s">
        <v>11</v>
      </c>
      <c r="C2463" s="3" t="s">
        <v>59</v>
      </c>
      <c r="D2463" s="3">
        <v>1000</v>
      </c>
      <c r="E2463" s="3">
        <v>14</v>
      </c>
      <c r="F2463" s="3">
        <f>IF(A2463="","",D2463+E2463)</f>
        <v>1014</v>
      </c>
      <c r="G2463" s="3" t="str">
        <f>IF(A2463="","",TEXT(DAY(A2463),"dddd"))</f>
        <v>czwartek</v>
      </c>
      <c r="H2463" s="3" t="str">
        <f>IFERROR(IF(A2463="","",TEXT(MONTH(A2463)*30,"mmmm")),"")</f>
        <v>czerwiec</v>
      </c>
      <c r="I2463" s="3">
        <f>IF(A2463="","",YEAR(A2463))</f>
        <v>2017</v>
      </c>
      <c r="J2463" s="17" t="str">
        <f t="shared" si="39"/>
        <v>czerwiec</v>
      </c>
    </row>
    <row r="2464" spans="1:10" s="2" customFormat="1" ht="15.75" x14ac:dyDescent="0.25">
      <c r="A2464" s="15">
        <v>42905</v>
      </c>
      <c r="B2464" s="16" t="s">
        <v>11</v>
      </c>
      <c r="C2464" s="3" t="s">
        <v>25</v>
      </c>
      <c r="D2464" s="3">
        <v>350</v>
      </c>
      <c r="E2464" s="3"/>
      <c r="F2464" s="3">
        <f>IF(A2464="","",D2464+E2464)</f>
        <v>350</v>
      </c>
      <c r="G2464" s="3" t="str">
        <f>IF(A2464="","",TEXT(DAY(A2464),"dddd"))</f>
        <v>czwartek</v>
      </c>
      <c r="H2464" s="3" t="str">
        <f>IFERROR(IF(A2464="","",TEXT(MONTH(A2464)*30,"mmmm")),"")</f>
        <v>czerwiec</v>
      </c>
      <c r="I2464" s="3">
        <f>IF(A2464="","",YEAR(A2464))</f>
        <v>2017</v>
      </c>
      <c r="J2464" s="17" t="str">
        <f t="shared" si="39"/>
        <v>czerwiec</v>
      </c>
    </row>
    <row r="2465" spans="1:10" s="2" customFormat="1" ht="15.75" x14ac:dyDescent="0.25">
      <c r="A2465" s="15">
        <v>42903</v>
      </c>
      <c r="B2465" s="16" t="s">
        <v>12</v>
      </c>
      <c r="C2465" s="3" t="s">
        <v>120</v>
      </c>
      <c r="D2465" s="3">
        <v>1425</v>
      </c>
      <c r="E2465" s="3"/>
      <c r="F2465" s="3">
        <f>IF(A2465="","",D2465+E2465)</f>
        <v>1425</v>
      </c>
      <c r="G2465" s="3" t="str">
        <f>IF(A2465="","",TEXT(DAY(A2465),"dddd"))</f>
        <v>wtorek</v>
      </c>
      <c r="H2465" s="3" t="str">
        <f>IFERROR(IF(A2465="","",TEXT(MONTH(A2465)*30,"mmmm")),"")</f>
        <v>czerwiec</v>
      </c>
      <c r="I2465" s="3">
        <f>IF(A2465="","",YEAR(A2465))</f>
        <v>2017</v>
      </c>
      <c r="J2465" s="17" t="str">
        <f t="shared" si="39"/>
        <v>czerwiec</v>
      </c>
    </row>
    <row r="2466" spans="1:10" s="2" customFormat="1" ht="15.75" x14ac:dyDescent="0.25">
      <c r="A2466" s="15">
        <v>42903</v>
      </c>
      <c r="B2466" s="16" t="s">
        <v>12</v>
      </c>
      <c r="C2466" s="3" t="s">
        <v>42</v>
      </c>
      <c r="D2466" s="3">
        <v>300</v>
      </c>
      <c r="E2466" s="3">
        <v>5</v>
      </c>
      <c r="F2466" s="3">
        <f>IF(A2466="","",D2466+E2466)</f>
        <v>305</v>
      </c>
      <c r="G2466" s="3" t="str">
        <f>IF(A2466="","",TEXT(DAY(A2466),"dddd"))</f>
        <v>wtorek</v>
      </c>
      <c r="H2466" s="3" t="str">
        <f>IFERROR(IF(A2466="","",TEXT(MONTH(A2466)*30,"mmmm")),"")</f>
        <v>czerwiec</v>
      </c>
      <c r="I2466" s="3">
        <f>IF(A2466="","",YEAR(A2466))</f>
        <v>2017</v>
      </c>
      <c r="J2466" s="17" t="str">
        <f t="shared" si="39"/>
        <v>czerwiec</v>
      </c>
    </row>
    <row r="2467" spans="1:10" s="2" customFormat="1" ht="15.75" x14ac:dyDescent="0.25">
      <c r="A2467" s="15">
        <v>42903</v>
      </c>
      <c r="B2467" s="16" t="s">
        <v>12</v>
      </c>
      <c r="C2467" s="3" t="s">
        <v>16</v>
      </c>
      <c r="D2467" s="3">
        <v>398</v>
      </c>
      <c r="E2467" s="3">
        <v>1</v>
      </c>
      <c r="F2467" s="3">
        <f>IF(A2467="","",D2467+E2467)</f>
        <v>399</v>
      </c>
      <c r="G2467" s="3" t="str">
        <f>IF(A2467="","",TEXT(DAY(A2467),"dddd"))</f>
        <v>wtorek</v>
      </c>
      <c r="H2467" s="3" t="str">
        <f>IFERROR(IF(A2467="","",TEXT(MONTH(A2467)*30,"mmmm")),"")</f>
        <v>czerwiec</v>
      </c>
      <c r="I2467" s="3">
        <f>IF(A2467="","",YEAR(A2467))</f>
        <v>2017</v>
      </c>
      <c r="J2467" s="17" t="str">
        <f t="shared" si="39"/>
        <v>czerwiec</v>
      </c>
    </row>
    <row r="2468" spans="1:10" s="2" customFormat="1" ht="15.75" x14ac:dyDescent="0.25">
      <c r="A2468" s="15">
        <v>42903</v>
      </c>
      <c r="B2468" s="16" t="s">
        <v>12</v>
      </c>
      <c r="C2468" s="3" t="s">
        <v>31</v>
      </c>
      <c r="D2468" s="3">
        <v>1197</v>
      </c>
      <c r="E2468" s="3">
        <v>1</v>
      </c>
      <c r="F2468" s="3">
        <f>IF(A2468="","",D2468+E2468)</f>
        <v>1198</v>
      </c>
      <c r="G2468" s="3" t="str">
        <f>IF(A2468="","",TEXT(DAY(A2468),"dddd"))</f>
        <v>wtorek</v>
      </c>
      <c r="H2468" s="3" t="str">
        <f>IFERROR(IF(A2468="","",TEXT(MONTH(A2468)*30,"mmmm")),"")</f>
        <v>czerwiec</v>
      </c>
      <c r="I2468" s="3">
        <f>IF(A2468="","",YEAR(A2468))</f>
        <v>2017</v>
      </c>
      <c r="J2468" s="17" t="str">
        <f t="shared" si="39"/>
        <v>czerwiec</v>
      </c>
    </row>
    <row r="2469" spans="1:10" s="2" customFormat="1" ht="15.75" x14ac:dyDescent="0.25">
      <c r="A2469" s="15">
        <v>42903</v>
      </c>
      <c r="B2469" s="16" t="s">
        <v>12</v>
      </c>
      <c r="C2469" s="3" t="s">
        <v>75</v>
      </c>
      <c r="D2469" s="3">
        <v>110</v>
      </c>
      <c r="E2469" s="3"/>
      <c r="F2469" s="3">
        <f>IF(A2469="","",D2469+E2469)</f>
        <v>110</v>
      </c>
      <c r="G2469" s="3" t="str">
        <f>IF(A2469="","",TEXT(DAY(A2469),"dddd"))</f>
        <v>wtorek</v>
      </c>
      <c r="H2469" s="3" t="str">
        <f>IFERROR(IF(A2469="","",TEXT(MONTH(A2469)*30,"mmmm")),"")</f>
        <v>czerwiec</v>
      </c>
      <c r="I2469" s="3">
        <f>IF(A2469="","",YEAR(A2469))</f>
        <v>2017</v>
      </c>
      <c r="J2469" s="17" t="str">
        <f t="shared" si="39"/>
        <v>czerwiec</v>
      </c>
    </row>
    <row r="2470" spans="1:10" s="2" customFormat="1" ht="15.75" x14ac:dyDescent="0.25">
      <c r="A2470" s="15">
        <v>42906</v>
      </c>
      <c r="B2470" s="16" t="s">
        <v>10</v>
      </c>
      <c r="C2470" s="3" t="s">
        <v>55</v>
      </c>
      <c r="D2470" s="3">
        <v>73</v>
      </c>
      <c r="E2470" s="3"/>
      <c r="F2470" s="3">
        <f>IF(A2470="","",D2470+E2470)</f>
        <v>73</v>
      </c>
      <c r="G2470" s="3" t="str">
        <f>IF(A2470="","",TEXT(DAY(A2470),"dddd"))</f>
        <v>piątek</v>
      </c>
      <c r="H2470" s="3" t="str">
        <f>IFERROR(IF(A2470="","",TEXT(MONTH(A2470)*30,"mmmm")),"")</f>
        <v>czerwiec</v>
      </c>
      <c r="I2470" s="3">
        <f>IF(A2470="","",YEAR(A2470))</f>
        <v>2017</v>
      </c>
      <c r="J2470" s="17" t="str">
        <f t="shared" si="39"/>
        <v>czerwiec</v>
      </c>
    </row>
    <row r="2471" spans="1:10" s="2" customFormat="1" ht="15.75" x14ac:dyDescent="0.25">
      <c r="A2471" s="15">
        <v>42906</v>
      </c>
      <c r="B2471" s="16" t="s">
        <v>10</v>
      </c>
      <c r="C2471" s="3" t="s">
        <v>31</v>
      </c>
      <c r="D2471" s="3">
        <v>1217</v>
      </c>
      <c r="E2471" s="3">
        <v>1</v>
      </c>
      <c r="F2471" s="3">
        <f>IF(A2471="","",D2471+E2471)</f>
        <v>1218</v>
      </c>
      <c r="G2471" s="3" t="str">
        <f>IF(A2471="","",TEXT(DAY(A2471),"dddd"))</f>
        <v>piątek</v>
      </c>
      <c r="H2471" s="3" t="str">
        <f>IFERROR(IF(A2471="","",TEXT(MONTH(A2471)*30,"mmmm")),"")</f>
        <v>czerwiec</v>
      </c>
      <c r="I2471" s="3">
        <f>IF(A2471="","",YEAR(A2471))</f>
        <v>2017</v>
      </c>
      <c r="J2471" s="17" t="str">
        <f t="shared" si="39"/>
        <v>czerwiec</v>
      </c>
    </row>
    <row r="2472" spans="1:10" s="2" customFormat="1" ht="15.75" x14ac:dyDescent="0.25">
      <c r="A2472" s="15">
        <v>42906</v>
      </c>
      <c r="B2472" s="16" t="s">
        <v>10</v>
      </c>
      <c r="C2472" s="3" t="s">
        <v>72</v>
      </c>
      <c r="D2472" s="3">
        <v>168</v>
      </c>
      <c r="E2472" s="3"/>
      <c r="F2472" s="3">
        <f>IF(A2472="","",D2472+E2472)</f>
        <v>168</v>
      </c>
      <c r="G2472" s="3" t="str">
        <f>IF(A2472="","",TEXT(DAY(A2472),"dddd"))</f>
        <v>piątek</v>
      </c>
      <c r="H2472" s="3" t="str">
        <f>IFERROR(IF(A2472="","",TEXT(MONTH(A2472)*30,"mmmm")),"")</f>
        <v>czerwiec</v>
      </c>
      <c r="I2472" s="3">
        <f>IF(A2472="","",YEAR(A2472))</f>
        <v>2017</v>
      </c>
      <c r="J2472" s="17" t="str">
        <f t="shared" si="39"/>
        <v>czerwiec</v>
      </c>
    </row>
    <row r="2473" spans="1:10" s="2" customFormat="1" ht="15.75" x14ac:dyDescent="0.25">
      <c r="A2473" s="15">
        <v>42906</v>
      </c>
      <c r="B2473" s="16" t="s">
        <v>10</v>
      </c>
      <c r="C2473" s="3" t="s">
        <v>111</v>
      </c>
      <c r="D2473" s="3">
        <v>270</v>
      </c>
      <c r="E2473" s="3"/>
      <c r="F2473" s="3">
        <f>IF(A2473="","",D2473+E2473)</f>
        <v>270</v>
      </c>
      <c r="G2473" s="3" t="str">
        <f>IF(A2473="","",TEXT(DAY(A2473),"dddd"))</f>
        <v>piątek</v>
      </c>
      <c r="H2473" s="3" t="str">
        <f>IFERROR(IF(A2473="","",TEXT(MONTH(A2473)*30,"mmmm")),"")</f>
        <v>czerwiec</v>
      </c>
      <c r="I2473" s="3">
        <f>IF(A2473="","",YEAR(A2473))</f>
        <v>2017</v>
      </c>
      <c r="J2473" s="17" t="str">
        <f t="shared" si="39"/>
        <v>czerwiec</v>
      </c>
    </row>
    <row r="2474" spans="1:10" s="2" customFormat="1" ht="15.75" x14ac:dyDescent="0.25">
      <c r="A2474" s="15">
        <v>42906</v>
      </c>
      <c r="B2474" s="16" t="s">
        <v>10</v>
      </c>
      <c r="C2474" s="3" t="s">
        <v>143</v>
      </c>
      <c r="D2474" s="3">
        <v>30</v>
      </c>
      <c r="E2474" s="3"/>
      <c r="F2474" s="3">
        <f>IF(A2474="","",D2474+E2474)</f>
        <v>30</v>
      </c>
      <c r="G2474" s="3" t="str">
        <f>IF(A2474="","",TEXT(DAY(A2474),"dddd"))</f>
        <v>piątek</v>
      </c>
      <c r="H2474" s="3" t="str">
        <f>IFERROR(IF(A2474="","",TEXT(MONTH(A2474)*30,"mmmm")),"")</f>
        <v>czerwiec</v>
      </c>
      <c r="I2474" s="3">
        <f>IF(A2474="","",YEAR(A2474))</f>
        <v>2017</v>
      </c>
      <c r="J2474" s="17" t="str">
        <f t="shared" si="39"/>
        <v>czerwiec</v>
      </c>
    </row>
    <row r="2475" spans="1:10" s="2" customFormat="1" ht="15.75" x14ac:dyDescent="0.25">
      <c r="A2475" s="15">
        <v>42906</v>
      </c>
      <c r="B2475" s="16" t="s">
        <v>10</v>
      </c>
      <c r="C2475" s="3" t="s">
        <v>39</v>
      </c>
      <c r="D2475" s="3">
        <v>100</v>
      </c>
      <c r="E2475" s="3">
        <v>45</v>
      </c>
      <c r="F2475" s="3">
        <f>IF(A2475="","",D2475+E2475)</f>
        <v>145</v>
      </c>
      <c r="G2475" s="3" t="str">
        <f>IF(A2475="","",TEXT(DAY(A2475),"dddd"))</f>
        <v>piątek</v>
      </c>
      <c r="H2475" s="3" t="str">
        <f>IFERROR(IF(A2475="","",TEXT(MONTH(A2475)*30,"mmmm")),"")</f>
        <v>czerwiec</v>
      </c>
      <c r="I2475" s="3">
        <f>IF(A2475="","",YEAR(A2475))</f>
        <v>2017</v>
      </c>
      <c r="J2475" s="17" t="str">
        <f t="shared" si="39"/>
        <v>czerwiec</v>
      </c>
    </row>
    <row r="2476" spans="1:10" s="2" customFormat="1" ht="15.75" x14ac:dyDescent="0.25">
      <c r="A2476" s="15">
        <v>42906</v>
      </c>
      <c r="B2476" s="16" t="s">
        <v>10</v>
      </c>
      <c r="C2476" s="3" t="s">
        <v>108</v>
      </c>
      <c r="D2476" s="3">
        <v>94</v>
      </c>
      <c r="E2476" s="3"/>
      <c r="F2476" s="3">
        <f>IF(A2476="","",D2476+E2476)</f>
        <v>94</v>
      </c>
      <c r="G2476" s="3" t="str">
        <f>IF(A2476="","",TEXT(DAY(A2476),"dddd"))</f>
        <v>piątek</v>
      </c>
      <c r="H2476" s="3" t="str">
        <f>IFERROR(IF(A2476="","",TEXT(MONTH(A2476)*30,"mmmm")),"")</f>
        <v>czerwiec</v>
      </c>
      <c r="I2476" s="3">
        <f>IF(A2476="","",YEAR(A2476))</f>
        <v>2017</v>
      </c>
      <c r="J2476" s="17" t="str">
        <f t="shared" si="39"/>
        <v>czerwiec</v>
      </c>
    </row>
    <row r="2477" spans="1:10" s="2" customFormat="1" ht="15.75" x14ac:dyDescent="0.25">
      <c r="A2477" s="15">
        <v>42906</v>
      </c>
      <c r="B2477" s="16" t="s">
        <v>10</v>
      </c>
      <c r="C2477" s="3" t="s">
        <v>157</v>
      </c>
      <c r="D2477" s="3">
        <v>20</v>
      </c>
      <c r="E2477" s="3"/>
      <c r="F2477" s="3">
        <f>IF(A2477="","",D2477+E2477)</f>
        <v>20</v>
      </c>
      <c r="G2477" s="3" t="str">
        <f>IF(A2477="","",TEXT(DAY(A2477),"dddd"))</f>
        <v>piątek</v>
      </c>
      <c r="H2477" s="3" t="str">
        <f>IFERROR(IF(A2477="","",TEXT(MONTH(A2477)*30,"mmmm")),"")</f>
        <v>czerwiec</v>
      </c>
      <c r="I2477" s="3">
        <f>IF(A2477="","",YEAR(A2477))</f>
        <v>2017</v>
      </c>
      <c r="J2477" s="17" t="str">
        <f t="shared" si="39"/>
        <v>czerwiec</v>
      </c>
    </row>
    <row r="2478" spans="1:10" s="2" customFormat="1" ht="15.75" x14ac:dyDescent="0.25">
      <c r="A2478" s="15">
        <v>42906</v>
      </c>
      <c r="B2478" s="16" t="s">
        <v>10</v>
      </c>
      <c r="C2478" s="3" t="s">
        <v>46</v>
      </c>
      <c r="D2478" s="3">
        <v>10</v>
      </c>
      <c r="E2478" s="3"/>
      <c r="F2478" s="3">
        <f>IF(A2478="","",D2478+E2478)</f>
        <v>10</v>
      </c>
      <c r="G2478" s="3" t="str">
        <f>IF(A2478="","",TEXT(DAY(A2478),"dddd"))</f>
        <v>piątek</v>
      </c>
      <c r="H2478" s="3" t="str">
        <f>IFERROR(IF(A2478="","",TEXT(MONTH(A2478)*30,"mmmm")),"")</f>
        <v>czerwiec</v>
      </c>
      <c r="I2478" s="3">
        <f>IF(A2478="","",YEAR(A2478))</f>
        <v>2017</v>
      </c>
      <c r="J2478" s="17" t="str">
        <f t="shared" si="39"/>
        <v>czerwiec</v>
      </c>
    </row>
    <row r="2479" spans="1:10" s="2" customFormat="1" ht="15.75" x14ac:dyDescent="0.25">
      <c r="A2479" s="15">
        <v>42906</v>
      </c>
      <c r="B2479" s="16" t="s">
        <v>10</v>
      </c>
      <c r="C2479" s="3" t="s">
        <v>16</v>
      </c>
      <c r="D2479" s="3">
        <v>1201</v>
      </c>
      <c r="E2479" s="3"/>
      <c r="F2479" s="3">
        <f>IF(A2479="","",D2479+E2479)</f>
        <v>1201</v>
      </c>
      <c r="G2479" s="3" t="str">
        <f>IF(A2479="","",TEXT(DAY(A2479),"dddd"))</f>
        <v>piątek</v>
      </c>
      <c r="H2479" s="3" t="str">
        <f>IFERROR(IF(A2479="","",TEXT(MONTH(A2479)*30,"mmmm")),"")</f>
        <v>czerwiec</v>
      </c>
      <c r="I2479" s="3">
        <f>IF(A2479="","",YEAR(A2479))</f>
        <v>2017</v>
      </c>
      <c r="J2479" s="17" t="str">
        <f t="shared" si="39"/>
        <v>czerwiec</v>
      </c>
    </row>
    <row r="2480" spans="1:10" s="2" customFormat="1" ht="15.75" x14ac:dyDescent="0.25">
      <c r="A2480" s="15">
        <v>42906</v>
      </c>
      <c r="B2480" s="16" t="s">
        <v>10</v>
      </c>
      <c r="C2480" s="3" t="s">
        <v>101</v>
      </c>
      <c r="D2480" s="3">
        <v>10</v>
      </c>
      <c r="E2480" s="3"/>
      <c r="F2480" s="3">
        <f>IF(A2480="","",D2480+E2480)</f>
        <v>10</v>
      </c>
      <c r="G2480" s="3" t="str">
        <f>IF(A2480="","",TEXT(DAY(A2480),"dddd"))</f>
        <v>piątek</v>
      </c>
      <c r="H2480" s="3" t="str">
        <f>IFERROR(IF(A2480="","",TEXT(MONTH(A2480)*30,"mmmm")),"")</f>
        <v>czerwiec</v>
      </c>
      <c r="I2480" s="3">
        <f>IF(A2480="","",YEAR(A2480))</f>
        <v>2017</v>
      </c>
      <c r="J2480" s="17" t="str">
        <f t="shared" si="39"/>
        <v>czerwiec</v>
      </c>
    </row>
    <row r="2481" spans="1:10" s="2" customFormat="1" ht="15.75" x14ac:dyDescent="0.25">
      <c r="A2481" s="15">
        <v>42906</v>
      </c>
      <c r="B2481" s="16" t="s">
        <v>10</v>
      </c>
      <c r="C2481" s="3" t="s">
        <v>94</v>
      </c>
      <c r="D2481" s="3">
        <v>10</v>
      </c>
      <c r="E2481" s="3"/>
      <c r="F2481" s="3">
        <f>IF(A2481="","",D2481+E2481)</f>
        <v>10</v>
      </c>
      <c r="G2481" s="3" t="str">
        <f>IF(A2481="","",TEXT(DAY(A2481),"dddd"))</f>
        <v>piątek</v>
      </c>
      <c r="H2481" s="3" t="str">
        <f>IFERROR(IF(A2481="","",TEXT(MONTH(A2481)*30,"mmmm")),"")</f>
        <v>czerwiec</v>
      </c>
      <c r="I2481" s="3">
        <f>IF(A2481="","",YEAR(A2481))</f>
        <v>2017</v>
      </c>
      <c r="J2481" s="17" t="str">
        <f t="shared" si="39"/>
        <v>czerwiec</v>
      </c>
    </row>
    <row r="2482" spans="1:10" s="2" customFormat="1" ht="15.75" x14ac:dyDescent="0.25">
      <c r="A2482" s="15">
        <v>42906</v>
      </c>
      <c r="B2482" s="16" t="s">
        <v>10</v>
      </c>
      <c r="C2482" s="3" t="s">
        <v>121</v>
      </c>
      <c r="D2482" s="3">
        <v>31</v>
      </c>
      <c r="E2482" s="3"/>
      <c r="F2482" s="3">
        <f>IF(A2482="","",D2482+E2482)</f>
        <v>31</v>
      </c>
      <c r="G2482" s="3" t="str">
        <f>IF(A2482="","",TEXT(DAY(A2482),"dddd"))</f>
        <v>piątek</v>
      </c>
      <c r="H2482" s="3" t="str">
        <f>IFERROR(IF(A2482="","",TEXT(MONTH(A2482)*30,"mmmm")),"")</f>
        <v>czerwiec</v>
      </c>
      <c r="I2482" s="3">
        <f>IF(A2482="","",YEAR(A2482))</f>
        <v>2017</v>
      </c>
      <c r="J2482" s="17" t="str">
        <f t="shared" si="39"/>
        <v>czerwiec</v>
      </c>
    </row>
    <row r="2483" spans="1:10" s="2" customFormat="1" ht="15.75" x14ac:dyDescent="0.25">
      <c r="A2483" s="15">
        <v>42906</v>
      </c>
      <c r="B2483" s="16" t="s">
        <v>10</v>
      </c>
      <c r="C2483" s="3" t="s">
        <v>56</v>
      </c>
      <c r="D2483" s="3">
        <v>90</v>
      </c>
      <c r="E2483" s="3"/>
      <c r="F2483" s="3">
        <f>IF(A2483="","",D2483+E2483)</f>
        <v>90</v>
      </c>
      <c r="G2483" s="3" t="str">
        <f>IF(A2483="","",TEXT(DAY(A2483),"dddd"))</f>
        <v>piątek</v>
      </c>
      <c r="H2483" s="3" t="str">
        <f>IFERROR(IF(A2483="","",TEXT(MONTH(A2483)*30,"mmmm")),"")</f>
        <v>czerwiec</v>
      </c>
      <c r="I2483" s="3">
        <f>IF(A2483="","",YEAR(A2483))</f>
        <v>2017</v>
      </c>
      <c r="J2483" s="17" t="str">
        <f t="shared" si="39"/>
        <v>czerwiec</v>
      </c>
    </row>
    <row r="2484" spans="1:10" s="2" customFormat="1" ht="15.75" x14ac:dyDescent="0.25">
      <c r="A2484" s="15">
        <v>42906</v>
      </c>
      <c r="B2484" s="16" t="s">
        <v>10</v>
      </c>
      <c r="C2484" s="3" t="s">
        <v>24</v>
      </c>
      <c r="D2484" s="3">
        <v>99</v>
      </c>
      <c r="E2484" s="3">
        <v>4</v>
      </c>
      <c r="F2484" s="3">
        <f>IF(A2484="","",D2484+E2484)</f>
        <v>103</v>
      </c>
      <c r="G2484" s="3" t="str">
        <f>IF(A2484="","",TEXT(DAY(A2484),"dddd"))</f>
        <v>piątek</v>
      </c>
      <c r="H2484" s="3" t="str">
        <f>IFERROR(IF(A2484="","",TEXT(MONTH(A2484)*30,"mmmm")),"")</f>
        <v>czerwiec</v>
      </c>
      <c r="I2484" s="3">
        <f>IF(A2484="","",YEAR(A2484))</f>
        <v>2017</v>
      </c>
      <c r="J2484" s="17" t="str">
        <f t="shared" si="39"/>
        <v>czerwiec</v>
      </c>
    </row>
    <row r="2485" spans="1:10" s="2" customFormat="1" ht="15.75" x14ac:dyDescent="0.25">
      <c r="A2485" s="15">
        <v>42906</v>
      </c>
      <c r="B2485" s="16" t="s">
        <v>10</v>
      </c>
      <c r="C2485" s="3" t="s">
        <v>104</v>
      </c>
      <c r="D2485" s="3">
        <v>10</v>
      </c>
      <c r="E2485" s="3">
        <v>2</v>
      </c>
      <c r="F2485" s="3">
        <f>IF(A2485="","",D2485+E2485)</f>
        <v>12</v>
      </c>
      <c r="G2485" s="3" t="str">
        <f>IF(A2485="","",TEXT(DAY(A2485),"dddd"))</f>
        <v>piątek</v>
      </c>
      <c r="H2485" s="3" t="str">
        <f>IFERROR(IF(A2485="","",TEXT(MONTH(A2485)*30,"mmmm")),"")</f>
        <v>czerwiec</v>
      </c>
      <c r="I2485" s="3">
        <f>IF(A2485="","",YEAR(A2485))</f>
        <v>2017</v>
      </c>
      <c r="J2485" s="17" t="str">
        <f t="shared" si="39"/>
        <v>czerwiec</v>
      </c>
    </row>
    <row r="2486" spans="1:10" s="2" customFormat="1" ht="15.75" x14ac:dyDescent="0.25">
      <c r="A2486" s="15">
        <v>42906</v>
      </c>
      <c r="B2486" s="16" t="s">
        <v>11</v>
      </c>
      <c r="C2486" s="3" t="s">
        <v>57</v>
      </c>
      <c r="D2486" s="3">
        <v>40</v>
      </c>
      <c r="E2486" s="3"/>
      <c r="F2486" s="3">
        <f>IF(A2486="","",D2486+E2486)</f>
        <v>40</v>
      </c>
      <c r="G2486" s="3" t="str">
        <f>IF(A2486="","",TEXT(DAY(A2486),"dddd"))</f>
        <v>piątek</v>
      </c>
      <c r="H2486" s="3" t="str">
        <f>IFERROR(IF(A2486="","",TEXT(MONTH(A2486)*30,"mmmm")),"")</f>
        <v>czerwiec</v>
      </c>
      <c r="I2486" s="3">
        <f>IF(A2486="","",YEAR(A2486))</f>
        <v>2017</v>
      </c>
      <c r="J2486" s="17" t="str">
        <f t="shared" si="39"/>
        <v>czerwiec</v>
      </c>
    </row>
    <row r="2487" spans="1:10" s="2" customFormat="1" ht="15.75" x14ac:dyDescent="0.25">
      <c r="A2487" s="15">
        <v>42906</v>
      </c>
      <c r="B2487" s="16" t="s">
        <v>11</v>
      </c>
      <c r="C2487" s="3" t="s">
        <v>89</v>
      </c>
      <c r="D2487" s="3">
        <v>20</v>
      </c>
      <c r="E2487" s="3">
        <v>1</v>
      </c>
      <c r="F2487" s="3">
        <f>IF(A2487="","",D2487+E2487)</f>
        <v>21</v>
      </c>
      <c r="G2487" s="3" t="str">
        <f>IF(A2487="","",TEXT(DAY(A2487),"dddd"))</f>
        <v>piątek</v>
      </c>
      <c r="H2487" s="3" t="str">
        <f>IFERROR(IF(A2487="","",TEXT(MONTH(A2487)*30,"mmmm")),"")</f>
        <v>czerwiec</v>
      </c>
      <c r="I2487" s="3">
        <f>IF(A2487="","",YEAR(A2487))</f>
        <v>2017</v>
      </c>
      <c r="J2487" s="17" t="str">
        <f t="shared" si="39"/>
        <v>czerwiec</v>
      </c>
    </row>
    <row r="2488" spans="1:10" s="2" customFormat="1" ht="15.75" x14ac:dyDescent="0.25">
      <c r="A2488" s="15">
        <v>42906</v>
      </c>
      <c r="B2488" s="16" t="s">
        <v>11</v>
      </c>
      <c r="C2488" s="3" t="s">
        <v>24</v>
      </c>
      <c r="D2488" s="3">
        <v>257</v>
      </c>
      <c r="E2488" s="3"/>
      <c r="F2488" s="3">
        <f>IF(A2488="","",D2488+E2488)</f>
        <v>257</v>
      </c>
      <c r="G2488" s="3" t="str">
        <f>IF(A2488="","",TEXT(DAY(A2488),"dddd"))</f>
        <v>piątek</v>
      </c>
      <c r="H2488" s="3" t="str">
        <f>IFERROR(IF(A2488="","",TEXT(MONTH(A2488)*30,"mmmm")),"")</f>
        <v>czerwiec</v>
      </c>
      <c r="I2488" s="3">
        <f>IF(A2488="","",YEAR(A2488))</f>
        <v>2017</v>
      </c>
      <c r="J2488" s="17" t="str">
        <f t="shared" si="39"/>
        <v>czerwiec</v>
      </c>
    </row>
    <row r="2489" spans="1:10" s="2" customFormat="1" ht="15.75" x14ac:dyDescent="0.25">
      <c r="A2489" s="15">
        <v>42906</v>
      </c>
      <c r="B2489" s="16" t="s">
        <v>11</v>
      </c>
      <c r="C2489" s="3" t="s">
        <v>20</v>
      </c>
      <c r="D2489" s="3">
        <v>80</v>
      </c>
      <c r="E2489" s="3"/>
      <c r="F2489" s="3">
        <f>IF(A2489="","",D2489+E2489)</f>
        <v>80</v>
      </c>
      <c r="G2489" s="3" t="str">
        <f>IF(A2489="","",TEXT(DAY(A2489),"dddd"))</f>
        <v>piątek</v>
      </c>
      <c r="H2489" s="3" t="str">
        <f>IFERROR(IF(A2489="","",TEXT(MONTH(A2489)*30,"mmmm")),"")</f>
        <v>czerwiec</v>
      </c>
      <c r="I2489" s="3">
        <f>IF(A2489="","",YEAR(A2489))</f>
        <v>2017</v>
      </c>
      <c r="J2489" s="17" t="str">
        <f t="shared" si="39"/>
        <v>czerwiec</v>
      </c>
    </row>
    <row r="2490" spans="1:10" s="2" customFormat="1" ht="15.75" x14ac:dyDescent="0.25">
      <c r="A2490" s="15">
        <v>42906</v>
      </c>
      <c r="B2490" s="16" t="s">
        <v>11</v>
      </c>
      <c r="C2490" s="3" t="s">
        <v>40</v>
      </c>
      <c r="D2490" s="3">
        <v>10</v>
      </c>
      <c r="E2490" s="3">
        <v>1</v>
      </c>
      <c r="F2490" s="3">
        <f>IF(A2490="","",D2490+E2490)</f>
        <v>11</v>
      </c>
      <c r="G2490" s="3" t="str">
        <f>IF(A2490="","",TEXT(DAY(A2490),"dddd"))</f>
        <v>piątek</v>
      </c>
      <c r="H2490" s="3" t="str">
        <f>IFERROR(IF(A2490="","",TEXT(MONTH(A2490)*30,"mmmm")),"")</f>
        <v>czerwiec</v>
      </c>
      <c r="I2490" s="3">
        <f>IF(A2490="","",YEAR(A2490))</f>
        <v>2017</v>
      </c>
      <c r="J2490" s="17" t="str">
        <f t="shared" si="39"/>
        <v>czerwiec</v>
      </c>
    </row>
    <row r="2491" spans="1:10" s="2" customFormat="1" ht="15.75" x14ac:dyDescent="0.25">
      <c r="A2491" s="15">
        <v>42906</v>
      </c>
      <c r="B2491" s="16" t="s">
        <v>11</v>
      </c>
      <c r="C2491" s="3" t="s">
        <v>36</v>
      </c>
      <c r="D2491" s="3">
        <v>6</v>
      </c>
      <c r="E2491" s="3"/>
      <c r="F2491" s="3">
        <f>IF(A2491="","",D2491+E2491)</f>
        <v>6</v>
      </c>
      <c r="G2491" s="3" t="str">
        <f>IF(A2491="","",TEXT(DAY(A2491),"dddd"))</f>
        <v>piątek</v>
      </c>
      <c r="H2491" s="3" t="str">
        <f>IFERROR(IF(A2491="","",TEXT(MONTH(A2491)*30,"mmmm")),"")</f>
        <v>czerwiec</v>
      </c>
      <c r="I2491" s="3">
        <f>IF(A2491="","",YEAR(A2491))</f>
        <v>2017</v>
      </c>
      <c r="J2491" s="17" t="str">
        <f t="shared" si="39"/>
        <v>czerwiec</v>
      </c>
    </row>
    <row r="2492" spans="1:10" s="2" customFormat="1" ht="15.75" x14ac:dyDescent="0.25">
      <c r="A2492" s="15">
        <v>42906</v>
      </c>
      <c r="B2492" s="16" t="s">
        <v>11</v>
      </c>
      <c r="C2492" s="3" t="s">
        <v>25</v>
      </c>
      <c r="D2492" s="3">
        <v>300</v>
      </c>
      <c r="E2492" s="3"/>
      <c r="F2492" s="3">
        <f>IF(A2492="","",D2492+E2492)</f>
        <v>300</v>
      </c>
      <c r="G2492" s="3" t="str">
        <f>IF(A2492="","",TEXT(DAY(A2492),"dddd"))</f>
        <v>piątek</v>
      </c>
      <c r="H2492" s="3" t="str">
        <f>IFERROR(IF(A2492="","",TEXT(MONTH(A2492)*30,"mmmm")),"")</f>
        <v>czerwiec</v>
      </c>
      <c r="I2492" s="3">
        <f>IF(A2492="","",YEAR(A2492))</f>
        <v>2017</v>
      </c>
      <c r="J2492" s="17" t="str">
        <f t="shared" si="39"/>
        <v>czerwiec</v>
      </c>
    </row>
    <row r="2493" spans="1:10" s="2" customFormat="1" ht="15.75" x14ac:dyDescent="0.25">
      <c r="A2493" s="15">
        <v>42906</v>
      </c>
      <c r="B2493" s="16" t="s">
        <v>11</v>
      </c>
      <c r="C2493" s="3" t="s">
        <v>32</v>
      </c>
      <c r="D2493" s="3">
        <v>240</v>
      </c>
      <c r="E2493" s="3">
        <v>2</v>
      </c>
      <c r="F2493" s="3">
        <f>IF(A2493="","",D2493+E2493)</f>
        <v>242</v>
      </c>
      <c r="G2493" s="3" t="str">
        <f>IF(A2493="","",TEXT(DAY(A2493),"dddd"))</f>
        <v>piątek</v>
      </c>
      <c r="H2493" s="3" t="str">
        <f>IFERROR(IF(A2493="","",TEXT(MONTH(A2493)*30,"mmmm")),"")</f>
        <v>czerwiec</v>
      </c>
      <c r="I2493" s="3">
        <f>IF(A2493="","",YEAR(A2493))</f>
        <v>2017</v>
      </c>
      <c r="J2493" s="17" t="str">
        <f t="shared" si="39"/>
        <v>czerwiec</v>
      </c>
    </row>
    <row r="2494" spans="1:10" s="2" customFormat="1" ht="15.75" x14ac:dyDescent="0.25">
      <c r="A2494" s="15">
        <v>42906</v>
      </c>
      <c r="B2494" s="16" t="s">
        <v>11</v>
      </c>
      <c r="C2494" s="3" t="s">
        <v>37</v>
      </c>
      <c r="D2494" s="3">
        <v>200</v>
      </c>
      <c r="E2494" s="3"/>
      <c r="F2494" s="3">
        <f>IF(A2494="","",D2494+E2494)</f>
        <v>200</v>
      </c>
      <c r="G2494" s="3" t="str">
        <f>IF(A2494="","",TEXT(DAY(A2494),"dddd"))</f>
        <v>piątek</v>
      </c>
      <c r="H2494" s="3" t="str">
        <f>IFERROR(IF(A2494="","",TEXT(MONTH(A2494)*30,"mmmm")),"")</f>
        <v>czerwiec</v>
      </c>
      <c r="I2494" s="3">
        <f>IF(A2494="","",YEAR(A2494))</f>
        <v>2017</v>
      </c>
      <c r="J2494" s="17" t="str">
        <f t="shared" si="39"/>
        <v>czerwiec</v>
      </c>
    </row>
    <row r="2495" spans="1:10" s="2" customFormat="1" ht="15.75" x14ac:dyDescent="0.25">
      <c r="A2495" s="15">
        <v>42906</v>
      </c>
      <c r="B2495" s="16" t="s">
        <v>12</v>
      </c>
      <c r="C2495" s="3" t="s">
        <v>35</v>
      </c>
      <c r="D2495" s="3">
        <v>167</v>
      </c>
      <c r="E2495" s="3">
        <v>9</v>
      </c>
      <c r="F2495" s="3">
        <f>IF(A2495="","",D2495+E2495)</f>
        <v>176</v>
      </c>
      <c r="G2495" s="3" t="str">
        <f>IF(A2495="","",TEXT(DAY(A2495),"dddd"))</f>
        <v>piątek</v>
      </c>
      <c r="H2495" s="3" t="str">
        <f>IFERROR(IF(A2495="","",TEXT(MONTH(A2495)*30,"mmmm")),"")</f>
        <v>czerwiec</v>
      </c>
      <c r="I2495" s="3">
        <f>IF(A2495="","",YEAR(A2495))</f>
        <v>2017</v>
      </c>
      <c r="J2495" s="17" t="str">
        <f t="shared" si="39"/>
        <v>czerwiec</v>
      </c>
    </row>
    <row r="2496" spans="1:10" s="2" customFormat="1" ht="15.75" x14ac:dyDescent="0.25">
      <c r="A2496" s="15">
        <v>42906</v>
      </c>
      <c r="B2496" s="16" t="s">
        <v>12</v>
      </c>
      <c r="C2496" s="3" t="s">
        <v>27</v>
      </c>
      <c r="D2496" s="3">
        <v>129</v>
      </c>
      <c r="E2496" s="3"/>
      <c r="F2496" s="3">
        <f>IF(A2496="","",D2496+E2496)</f>
        <v>129</v>
      </c>
      <c r="G2496" s="3" t="str">
        <f>IF(A2496="","",TEXT(DAY(A2496),"dddd"))</f>
        <v>piątek</v>
      </c>
      <c r="H2496" s="3" t="str">
        <f>IFERROR(IF(A2496="","",TEXT(MONTH(A2496)*30,"mmmm")),"")</f>
        <v>czerwiec</v>
      </c>
      <c r="I2496" s="3">
        <f>IF(A2496="","",YEAR(A2496))</f>
        <v>2017</v>
      </c>
      <c r="J2496" s="17" t="str">
        <f t="shared" si="39"/>
        <v>czerwiec</v>
      </c>
    </row>
    <row r="2497" spans="1:10" s="2" customFormat="1" ht="15.75" x14ac:dyDescent="0.25">
      <c r="A2497" s="15">
        <v>42906</v>
      </c>
      <c r="B2497" s="16" t="s">
        <v>12</v>
      </c>
      <c r="C2497" s="3" t="s">
        <v>16</v>
      </c>
      <c r="D2497" s="3">
        <v>2386</v>
      </c>
      <c r="E2497" s="3">
        <v>7</v>
      </c>
      <c r="F2497" s="3">
        <f>IF(A2497="","",D2497+E2497)</f>
        <v>2393</v>
      </c>
      <c r="G2497" s="3" t="str">
        <f>IF(A2497="","",TEXT(DAY(A2497),"dddd"))</f>
        <v>piątek</v>
      </c>
      <c r="H2497" s="3" t="str">
        <f>IFERROR(IF(A2497="","",TEXT(MONTH(A2497)*30,"mmmm")),"")</f>
        <v>czerwiec</v>
      </c>
      <c r="I2497" s="3">
        <f>IF(A2497="","",YEAR(A2497))</f>
        <v>2017</v>
      </c>
      <c r="J2497" s="17" t="str">
        <f t="shared" si="39"/>
        <v>czerwiec</v>
      </c>
    </row>
    <row r="2498" spans="1:10" s="2" customFormat="1" ht="15.75" x14ac:dyDescent="0.25">
      <c r="A2498" s="15">
        <v>42907</v>
      </c>
      <c r="B2498" s="16" t="s">
        <v>10</v>
      </c>
      <c r="C2498" s="3" t="s">
        <v>82</v>
      </c>
      <c r="D2498" s="3">
        <v>104</v>
      </c>
      <c r="E2498" s="3"/>
      <c r="F2498" s="3">
        <f>IF(A2498="","",D2498+E2498)</f>
        <v>104</v>
      </c>
      <c r="G2498" s="3" t="str">
        <f>IF(A2498="","",TEXT(DAY(A2498),"dddd"))</f>
        <v>sobota</v>
      </c>
      <c r="H2498" s="3" t="str">
        <f>IFERROR(IF(A2498="","",TEXT(MONTH(A2498)*30,"mmmm")),"")</f>
        <v>czerwiec</v>
      </c>
      <c r="I2498" s="3">
        <f>IF(A2498="","",YEAR(A2498))</f>
        <v>2017</v>
      </c>
      <c r="J2498" s="17" t="str">
        <f t="shared" si="39"/>
        <v>czerwiec</v>
      </c>
    </row>
    <row r="2499" spans="1:10" s="2" customFormat="1" ht="15.75" x14ac:dyDescent="0.25">
      <c r="A2499" s="15">
        <v>42907</v>
      </c>
      <c r="B2499" s="16" t="s">
        <v>10</v>
      </c>
      <c r="C2499" s="3" t="s">
        <v>21</v>
      </c>
      <c r="D2499" s="3">
        <v>248</v>
      </c>
      <c r="E2499" s="3"/>
      <c r="F2499" s="3">
        <f>IF(A2499="","",D2499+E2499)</f>
        <v>248</v>
      </c>
      <c r="G2499" s="3" t="str">
        <f>IF(A2499="","",TEXT(DAY(A2499),"dddd"))</f>
        <v>sobota</v>
      </c>
      <c r="H2499" s="3" t="str">
        <f>IFERROR(IF(A2499="","",TEXT(MONTH(A2499)*30,"mmmm")),"")</f>
        <v>czerwiec</v>
      </c>
      <c r="I2499" s="3">
        <f>IF(A2499="","",YEAR(A2499))</f>
        <v>2017</v>
      </c>
      <c r="J2499" s="17" t="str">
        <f t="shared" si="39"/>
        <v>czerwiec</v>
      </c>
    </row>
    <row r="2500" spans="1:10" s="2" customFormat="1" ht="15.75" x14ac:dyDescent="0.25">
      <c r="A2500" s="15">
        <v>42907</v>
      </c>
      <c r="B2500" s="16" t="s">
        <v>10</v>
      </c>
      <c r="C2500" s="3" t="s">
        <v>75</v>
      </c>
      <c r="D2500" s="3">
        <v>200</v>
      </c>
      <c r="E2500" s="3">
        <v>1</v>
      </c>
      <c r="F2500" s="3">
        <f>IF(A2500="","",D2500+E2500)</f>
        <v>201</v>
      </c>
      <c r="G2500" s="3" t="str">
        <f>IF(A2500="","",TEXT(DAY(A2500),"dddd"))</f>
        <v>sobota</v>
      </c>
      <c r="H2500" s="3" t="str">
        <f>IFERROR(IF(A2500="","",TEXT(MONTH(A2500)*30,"mmmm")),"")</f>
        <v>czerwiec</v>
      </c>
      <c r="I2500" s="3">
        <f>IF(A2500="","",YEAR(A2500))</f>
        <v>2017</v>
      </c>
      <c r="J2500" s="17" t="str">
        <f t="shared" si="39"/>
        <v>czerwiec</v>
      </c>
    </row>
    <row r="2501" spans="1:10" s="2" customFormat="1" ht="15.75" x14ac:dyDescent="0.25">
      <c r="A2501" s="15">
        <v>42907</v>
      </c>
      <c r="B2501" s="16" t="s">
        <v>10</v>
      </c>
      <c r="C2501" s="3" t="s">
        <v>48</v>
      </c>
      <c r="D2501" s="3">
        <v>10</v>
      </c>
      <c r="E2501" s="3"/>
      <c r="F2501" s="3">
        <f>IF(A2501="","",D2501+E2501)</f>
        <v>10</v>
      </c>
      <c r="G2501" s="3" t="str">
        <f>IF(A2501="","",TEXT(DAY(A2501),"dddd"))</f>
        <v>sobota</v>
      </c>
      <c r="H2501" s="3" t="str">
        <f>IFERROR(IF(A2501="","",TEXT(MONTH(A2501)*30,"mmmm")),"")</f>
        <v>czerwiec</v>
      </c>
      <c r="I2501" s="3">
        <f>IF(A2501="","",YEAR(A2501))</f>
        <v>2017</v>
      </c>
      <c r="J2501" s="17" t="str">
        <f t="shared" si="39"/>
        <v>czerwiec</v>
      </c>
    </row>
    <row r="2502" spans="1:10" s="2" customFormat="1" ht="15.75" x14ac:dyDescent="0.25">
      <c r="A2502" s="15">
        <v>42907</v>
      </c>
      <c r="B2502" s="16" t="s">
        <v>10</v>
      </c>
      <c r="C2502" s="3" t="s">
        <v>151</v>
      </c>
      <c r="D2502" s="3">
        <v>10</v>
      </c>
      <c r="E2502" s="3"/>
      <c r="F2502" s="3">
        <f>IF(A2502="","",D2502+E2502)</f>
        <v>10</v>
      </c>
      <c r="G2502" s="3" t="str">
        <f>IF(A2502="","",TEXT(DAY(A2502),"dddd"))</f>
        <v>sobota</v>
      </c>
      <c r="H2502" s="3" t="str">
        <f>IFERROR(IF(A2502="","",TEXT(MONTH(A2502)*30,"mmmm")),"")</f>
        <v>czerwiec</v>
      </c>
      <c r="I2502" s="3">
        <f>IF(A2502="","",YEAR(A2502))</f>
        <v>2017</v>
      </c>
      <c r="J2502" s="17" t="str">
        <f t="shared" ref="J2502:J2527" si="40">H2502</f>
        <v>czerwiec</v>
      </c>
    </row>
    <row r="2503" spans="1:10" s="2" customFormat="1" ht="15.75" x14ac:dyDescent="0.25">
      <c r="A2503" s="15">
        <v>42907</v>
      </c>
      <c r="B2503" s="16" t="s">
        <v>10</v>
      </c>
      <c r="C2503" s="3" t="s">
        <v>16</v>
      </c>
      <c r="D2503" s="3">
        <v>1398</v>
      </c>
      <c r="E2503" s="3"/>
      <c r="F2503" s="3">
        <f>IF(A2503="","",D2503+E2503)</f>
        <v>1398</v>
      </c>
      <c r="G2503" s="3" t="str">
        <f>IF(A2503="","",TEXT(DAY(A2503),"dddd"))</f>
        <v>sobota</v>
      </c>
      <c r="H2503" s="3" t="str">
        <f>IFERROR(IF(A2503="","",TEXT(MONTH(A2503)*30,"mmmm")),"")</f>
        <v>czerwiec</v>
      </c>
      <c r="I2503" s="3">
        <f>IF(A2503="","",YEAR(A2503))</f>
        <v>2017</v>
      </c>
      <c r="J2503" s="17" t="str">
        <f t="shared" si="40"/>
        <v>czerwiec</v>
      </c>
    </row>
    <row r="2504" spans="1:10" s="2" customFormat="1" ht="15.75" x14ac:dyDescent="0.25">
      <c r="A2504" s="15">
        <v>42907</v>
      </c>
      <c r="B2504" s="16" t="s">
        <v>10</v>
      </c>
      <c r="C2504" s="3" t="s">
        <v>46</v>
      </c>
      <c r="D2504" s="3">
        <v>25</v>
      </c>
      <c r="E2504" s="3"/>
      <c r="F2504" s="3">
        <f>IF(A2504="","",D2504+E2504)</f>
        <v>25</v>
      </c>
      <c r="G2504" s="3" t="str">
        <f>IF(A2504="","",TEXT(DAY(A2504),"dddd"))</f>
        <v>sobota</v>
      </c>
      <c r="H2504" s="3" t="str">
        <f>IFERROR(IF(A2504="","",TEXT(MONTH(A2504)*30,"mmmm")),"")</f>
        <v>czerwiec</v>
      </c>
      <c r="I2504" s="3">
        <f>IF(A2504="","",YEAR(A2504))</f>
        <v>2017</v>
      </c>
      <c r="J2504" s="17" t="str">
        <f t="shared" si="40"/>
        <v>czerwiec</v>
      </c>
    </row>
    <row r="2505" spans="1:10" s="2" customFormat="1" ht="15.75" x14ac:dyDescent="0.25">
      <c r="A2505" s="15">
        <v>42907</v>
      </c>
      <c r="B2505" s="16" t="s">
        <v>10</v>
      </c>
      <c r="C2505" s="3" t="s">
        <v>25</v>
      </c>
      <c r="D2505" s="3">
        <v>100</v>
      </c>
      <c r="E2505" s="3"/>
      <c r="F2505" s="3">
        <f>IF(A2505="","",D2505+E2505)</f>
        <v>100</v>
      </c>
      <c r="G2505" s="3" t="str">
        <f>IF(A2505="","",TEXT(DAY(A2505),"dddd"))</f>
        <v>sobota</v>
      </c>
      <c r="H2505" s="3" t="str">
        <f>IFERROR(IF(A2505="","",TEXT(MONTH(A2505)*30,"mmmm")),"")</f>
        <v>czerwiec</v>
      </c>
      <c r="I2505" s="3">
        <f>IF(A2505="","",YEAR(A2505))</f>
        <v>2017</v>
      </c>
      <c r="J2505" s="17" t="str">
        <f t="shared" si="40"/>
        <v>czerwiec</v>
      </c>
    </row>
    <row r="2506" spans="1:10" s="2" customFormat="1" ht="15.75" x14ac:dyDescent="0.25">
      <c r="A2506" s="15">
        <v>42907</v>
      </c>
      <c r="B2506" s="16" t="s">
        <v>10</v>
      </c>
      <c r="C2506" s="3" t="s">
        <v>36</v>
      </c>
      <c r="D2506" s="3">
        <v>30</v>
      </c>
      <c r="E2506" s="3"/>
      <c r="F2506" s="3">
        <f>IF(A2506="","",D2506+E2506)</f>
        <v>30</v>
      </c>
      <c r="G2506" s="3" t="str">
        <f>IF(A2506="","",TEXT(DAY(A2506),"dddd"))</f>
        <v>sobota</v>
      </c>
      <c r="H2506" s="3" t="str">
        <f>IFERROR(IF(A2506="","",TEXT(MONTH(A2506)*30,"mmmm")),"")</f>
        <v>czerwiec</v>
      </c>
      <c r="I2506" s="3">
        <f>IF(A2506="","",YEAR(A2506))</f>
        <v>2017</v>
      </c>
      <c r="J2506" s="17" t="str">
        <f t="shared" si="40"/>
        <v>czerwiec</v>
      </c>
    </row>
    <row r="2507" spans="1:10" s="2" customFormat="1" ht="15.75" x14ac:dyDescent="0.25">
      <c r="A2507" s="15">
        <v>42907</v>
      </c>
      <c r="B2507" s="16" t="s">
        <v>10</v>
      </c>
      <c r="C2507" s="3" t="s">
        <v>52</v>
      </c>
      <c r="D2507" s="3">
        <v>60</v>
      </c>
      <c r="E2507" s="3"/>
      <c r="F2507" s="3">
        <f>IF(A2507="","",D2507+E2507)</f>
        <v>60</v>
      </c>
      <c r="G2507" s="3" t="str">
        <f>IF(A2507="","",TEXT(DAY(A2507),"dddd"))</f>
        <v>sobota</v>
      </c>
      <c r="H2507" s="3" t="str">
        <f>IFERROR(IF(A2507="","",TEXT(MONTH(A2507)*30,"mmmm")),"")</f>
        <v>czerwiec</v>
      </c>
      <c r="I2507" s="3">
        <f>IF(A2507="","",YEAR(A2507))</f>
        <v>2017</v>
      </c>
      <c r="J2507" s="17" t="str">
        <f t="shared" si="40"/>
        <v>czerwiec</v>
      </c>
    </row>
    <row r="2508" spans="1:10" s="2" customFormat="1" ht="15.75" x14ac:dyDescent="0.25">
      <c r="A2508" s="15">
        <v>42907</v>
      </c>
      <c r="B2508" s="16" t="s">
        <v>10</v>
      </c>
      <c r="C2508" s="3" t="s">
        <v>171</v>
      </c>
      <c r="D2508" s="3">
        <v>12</v>
      </c>
      <c r="E2508" s="3">
        <v>1</v>
      </c>
      <c r="F2508" s="3">
        <f>IF(A2508="","",D2508+E2508)</f>
        <v>13</v>
      </c>
      <c r="G2508" s="3" t="str">
        <f>IF(A2508="","",TEXT(DAY(A2508),"dddd"))</f>
        <v>sobota</v>
      </c>
      <c r="H2508" s="3" t="str">
        <f>IFERROR(IF(A2508="","",TEXT(MONTH(A2508)*30,"mmmm")),"")</f>
        <v>czerwiec</v>
      </c>
      <c r="I2508" s="3">
        <f>IF(A2508="","",YEAR(A2508))</f>
        <v>2017</v>
      </c>
      <c r="J2508" s="17" t="str">
        <f t="shared" si="40"/>
        <v>czerwiec</v>
      </c>
    </row>
    <row r="2509" spans="1:10" s="2" customFormat="1" ht="15.75" x14ac:dyDescent="0.25">
      <c r="A2509" s="15">
        <v>42907</v>
      </c>
      <c r="B2509" s="16" t="s">
        <v>10</v>
      </c>
      <c r="C2509" s="3" t="s">
        <v>172</v>
      </c>
      <c r="D2509" s="3">
        <v>12</v>
      </c>
      <c r="E2509" s="3"/>
      <c r="F2509" s="3">
        <f>IF(A2509="","",D2509+E2509)</f>
        <v>12</v>
      </c>
      <c r="G2509" s="3" t="str">
        <f>IF(A2509="","",TEXT(DAY(A2509),"dddd"))</f>
        <v>sobota</v>
      </c>
      <c r="H2509" s="3" t="str">
        <f>IFERROR(IF(A2509="","",TEXT(MONTH(A2509)*30,"mmmm")),"")</f>
        <v>czerwiec</v>
      </c>
      <c r="I2509" s="3">
        <f>IF(A2509="","",YEAR(A2509))</f>
        <v>2017</v>
      </c>
      <c r="J2509" s="17" t="str">
        <f t="shared" si="40"/>
        <v>czerwiec</v>
      </c>
    </row>
    <row r="2510" spans="1:10" s="2" customFormat="1" ht="15.75" x14ac:dyDescent="0.25">
      <c r="A2510" s="15">
        <v>42907</v>
      </c>
      <c r="B2510" s="16" t="s">
        <v>10</v>
      </c>
      <c r="C2510" s="3" t="s">
        <v>116</v>
      </c>
      <c r="D2510" s="3">
        <v>52</v>
      </c>
      <c r="E2510" s="3"/>
      <c r="F2510" s="3">
        <f>IF(A2510="","",D2510+E2510)</f>
        <v>52</v>
      </c>
      <c r="G2510" s="3" t="str">
        <f>IF(A2510="","",TEXT(DAY(A2510),"dddd"))</f>
        <v>sobota</v>
      </c>
      <c r="H2510" s="3" t="str">
        <f>IFERROR(IF(A2510="","",TEXT(MONTH(A2510)*30,"mmmm")),"")</f>
        <v>czerwiec</v>
      </c>
      <c r="I2510" s="3">
        <f>IF(A2510="","",YEAR(A2510))</f>
        <v>2017</v>
      </c>
      <c r="J2510" s="17" t="str">
        <f t="shared" si="40"/>
        <v>czerwiec</v>
      </c>
    </row>
    <row r="2511" spans="1:10" s="2" customFormat="1" ht="15.75" x14ac:dyDescent="0.25">
      <c r="A2511" s="15">
        <v>42907</v>
      </c>
      <c r="B2511" s="16" t="s">
        <v>10</v>
      </c>
      <c r="C2511" s="3" t="s">
        <v>240</v>
      </c>
      <c r="D2511" s="3">
        <v>200</v>
      </c>
      <c r="E2511" s="3"/>
      <c r="F2511" s="3">
        <f>IF(A2511="","",D2511+E2511)</f>
        <v>200</v>
      </c>
      <c r="G2511" s="3" t="str">
        <f>IF(A2511="","",TEXT(DAY(A2511),"dddd"))</f>
        <v>sobota</v>
      </c>
      <c r="H2511" s="3" t="str">
        <f>IFERROR(IF(A2511="","",TEXT(MONTH(A2511)*30,"mmmm")),"")</f>
        <v>czerwiec</v>
      </c>
      <c r="I2511" s="3">
        <f>IF(A2511="","",YEAR(A2511))</f>
        <v>2017</v>
      </c>
      <c r="J2511" s="17" t="str">
        <f t="shared" si="40"/>
        <v>czerwiec</v>
      </c>
    </row>
    <row r="2512" spans="1:10" s="2" customFormat="1" ht="15.75" x14ac:dyDescent="0.25">
      <c r="A2512" s="15">
        <v>42907</v>
      </c>
      <c r="B2512" s="16" t="s">
        <v>10</v>
      </c>
      <c r="C2512" s="3" t="s">
        <v>102</v>
      </c>
      <c r="D2512" s="3">
        <v>10</v>
      </c>
      <c r="E2512" s="3"/>
      <c r="F2512" s="3">
        <f>IF(A2512="","",D2512+E2512)</f>
        <v>10</v>
      </c>
      <c r="G2512" s="3" t="str">
        <f>IF(A2512="","",TEXT(DAY(A2512),"dddd"))</f>
        <v>sobota</v>
      </c>
      <c r="H2512" s="3" t="str">
        <f>IFERROR(IF(A2512="","",TEXT(MONTH(A2512)*30,"mmmm")),"")</f>
        <v>czerwiec</v>
      </c>
      <c r="I2512" s="3">
        <f>IF(A2512="","",YEAR(A2512))</f>
        <v>2017</v>
      </c>
      <c r="J2512" s="17" t="str">
        <f t="shared" si="40"/>
        <v>czerwiec</v>
      </c>
    </row>
    <row r="2513" spans="1:10" s="2" customFormat="1" ht="15.75" x14ac:dyDescent="0.25">
      <c r="A2513" s="15">
        <v>42907</v>
      </c>
      <c r="B2513" s="16" t="s">
        <v>10</v>
      </c>
      <c r="C2513" s="3" t="s">
        <v>31</v>
      </c>
      <c r="D2513" s="3">
        <v>801</v>
      </c>
      <c r="E2513" s="3"/>
      <c r="F2513" s="3">
        <f>IF(A2513="","",D2513+E2513)</f>
        <v>801</v>
      </c>
      <c r="G2513" s="3" t="str">
        <f>IF(A2513="","",TEXT(DAY(A2513),"dddd"))</f>
        <v>sobota</v>
      </c>
      <c r="H2513" s="3" t="str">
        <f>IFERROR(IF(A2513="","",TEXT(MONTH(A2513)*30,"mmmm")),"")</f>
        <v>czerwiec</v>
      </c>
      <c r="I2513" s="3">
        <f>IF(A2513="","",YEAR(A2513))</f>
        <v>2017</v>
      </c>
      <c r="J2513" s="17" t="str">
        <f t="shared" si="40"/>
        <v>czerwiec</v>
      </c>
    </row>
    <row r="2514" spans="1:10" s="2" customFormat="1" ht="15.75" x14ac:dyDescent="0.25">
      <c r="A2514" s="15">
        <v>42907</v>
      </c>
      <c r="B2514" s="16" t="s">
        <v>10</v>
      </c>
      <c r="C2514" s="3" t="s">
        <v>115</v>
      </c>
      <c r="D2514" s="3">
        <v>60</v>
      </c>
      <c r="E2514" s="3"/>
      <c r="F2514" s="3">
        <f>IF(A2514="","",D2514+E2514)</f>
        <v>60</v>
      </c>
      <c r="G2514" s="3" t="str">
        <f>IF(A2514="","",TEXT(DAY(A2514),"dddd"))</f>
        <v>sobota</v>
      </c>
      <c r="H2514" s="3" t="str">
        <f>IFERROR(IF(A2514="","",TEXT(MONTH(A2514)*30,"mmmm")),"")</f>
        <v>czerwiec</v>
      </c>
      <c r="I2514" s="3">
        <f>IF(A2514="","",YEAR(A2514))</f>
        <v>2017</v>
      </c>
      <c r="J2514" s="17" t="str">
        <f t="shared" si="40"/>
        <v>czerwiec</v>
      </c>
    </row>
    <row r="2515" spans="1:10" s="2" customFormat="1" ht="15.75" x14ac:dyDescent="0.25">
      <c r="A2515" s="15">
        <v>42907</v>
      </c>
      <c r="B2515" s="16" t="s">
        <v>10</v>
      </c>
      <c r="C2515" s="3" t="s">
        <v>23</v>
      </c>
      <c r="D2515" s="3">
        <v>120</v>
      </c>
      <c r="E2515" s="3"/>
      <c r="F2515" s="3">
        <f>IF(A2515="","",D2515+E2515)</f>
        <v>120</v>
      </c>
      <c r="G2515" s="3" t="str">
        <f>IF(A2515="","",TEXT(DAY(A2515),"dddd"))</f>
        <v>sobota</v>
      </c>
      <c r="H2515" s="3" t="str">
        <f>IFERROR(IF(A2515="","",TEXT(MONTH(A2515)*30,"mmmm")),"")</f>
        <v>czerwiec</v>
      </c>
      <c r="I2515" s="3">
        <f>IF(A2515="","",YEAR(A2515))</f>
        <v>2017</v>
      </c>
      <c r="J2515" s="17" t="str">
        <f t="shared" si="40"/>
        <v>czerwiec</v>
      </c>
    </row>
    <row r="2516" spans="1:10" s="2" customFormat="1" ht="15.75" x14ac:dyDescent="0.25">
      <c r="A2516" s="15">
        <v>42907</v>
      </c>
      <c r="B2516" s="16" t="s">
        <v>11</v>
      </c>
      <c r="C2516" s="3" t="s">
        <v>115</v>
      </c>
      <c r="D2516" s="3">
        <v>89</v>
      </c>
      <c r="E2516" s="3">
        <v>2</v>
      </c>
      <c r="F2516" s="3">
        <f>IF(A2516="","",D2516+E2516)</f>
        <v>91</v>
      </c>
      <c r="G2516" s="3" t="str">
        <f>IF(A2516="","",TEXT(DAY(A2516),"dddd"))</f>
        <v>sobota</v>
      </c>
      <c r="H2516" s="3" t="str">
        <f>IFERROR(IF(A2516="","",TEXT(MONTH(A2516)*30,"mmmm")),"")</f>
        <v>czerwiec</v>
      </c>
      <c r="I2516" s="3">
        <f>IF(A2516="","",YEAR(A2516))</f>
        <v>2017</v>
      </c>
      <c r="J2516" s="17" t="str">
        <f t="shared" si="40"/>
        <v>czerwiec</v>
      </c>
    </row>
    <row r="2517" spans="1:10" s="2" customFormat="1" ht="15.75" x14ac:dyDescent="0.25">
      <c r="A2517" s="15">
        <v>42907</v>
      </c>
      <c r="B2517" s="16" t="s">
        <v>11</v>
      </c>
      <c r="C2517" s="3" t="s">
        <v>26</v>
      </c>
      <c r="D2517" s="3">
        <v>334</v>
      </c>
      <c r="E2517" s="3">
        <v>146</v>
      </c>
      <c r="F2517" s="3">
        <f>IF(A2517="","",D2517+E2517)</f>
        <v>480</v>
      </c>
      <c r="G2517" s="3" t="str">
        <f>IF(A2517="","",TEXT(DAY(A2517),"dddd"))</f>
        <v>sobota</v>
      </c>
      <c r="H2517" s="3" t="str">
        <f>IFERROR(IF(A2517="","",TEXT(MONTH(A2517)*30,"mmmm")),"")</f>
        <v>czerwiec</v>
      </c>
      <c r="I2517" s="3">
        <f>IF(A2517="","",YEAR(A2517))</f>
        <v>2017</v>
      </c>
      <c r="J2517" s="17" t="str">
        <f t="shared" si="40"/>
        <v>czerwiec</v>
      </c>
    </row>
    <row r="2518" spans="1:10" s="2" customFormat="1" ht="15.75" x14ac:dyDescent="0.25">
      <c r="A2518" s="15">
        <v>42907</v>
      </c>
      <c r="B2518" s="16" t="s">
        <v>11</v>
      </c>
      <c r="C2518" s="3" t="s">
        <v>22</v>
      </c>
      <c r="D2518" s="3">
        <v>210</v>
      </c>
      <c r="E2518" s="3"/>
      <c r="F2518" s="3">
        <f>IF(A2518="","",D2518+E2518)</f>
        <v>210</v>
      </c>
      <c r="G2518" s="3" t="str">
        <f>IF(A2518="","",TEXT(DAY(A2518),"dddd"))</f>
        <v>sobota</v>
      </c>
      <c r="H2518" s="3" t="str">
        <f>IFERROR(IF(A2518="","",TEXT(MONTH(A2518)*30,"mmmm")),"")</f>
        <v>czerwiec</v>
      </c>
      <c r="I2518" s="3">
        <f>IF(A2518="","",YEAR(A2518))</f>
        <v>2017</v>
      </c>
      <c r="J2518" s="17" t="str">
        <f t="shared" si="40"/>
        <v>czerwiec</v>
      </c>
    </row>
    <row r="2519" spans="1:10" s="2" customFormat="1" ht="15.75" x14ac:dyDescent="0.25">
      <c r="A2519" s="15">
        <v>42907</v>
      </c>
      <c r="B2519" s="16" t="s">
        <v>11</v>
      </c>
      <c r="C2519" s="3" t="s">
        <v>200</v>
      </c>
      <c r="D2519" s="3">
        <v>8</v>
      </c>
      <c r="E2519" s="3"/>
      <c r="F2519" s="3">
        <f>IF(A2519="","",D2519+E2519)</f>
        <v>8</v>
      </c>
      <c r="G2519" s="3" t="str">
        <f>IF(A2519="","",TEXT(DAY(A2519),"dddd"))</f>
        <v>sobota</v>
      </c>
      <c r="H2519" s="3" t="str">
        <f>IFERROR(IF(A2519="","",TEXT(MONTH(A2519)*30,"mmmm")),"")</f>
        <v>czerwiec</v>
      </c>
      <c r="I2519" s="3">
        <f>IF(A2519="","",YEAR(A2519))</f>
        <v>2017</v>
      </c>
      <c r="J2519" s="17" t="str">
        <f t="shared" si="40"/>
        <v>czerwiec</v>
      </c>
    </row>
    <row r="2520" spans="1:10" s="2" customFormat="1" ht="15.75" x14ac:dyDescent="0.25">
      <c r="A2520" s="15">
        <v>42907</v>
      </c>
      <c r="B2520" s="16" t="s">
        <v>11</v>
      </c>
      <c r="C2520" s="3" t="s">
        <v>228</v>
      </c>
      <c r="D2520" s="3">
        <v>10</v>
      </c>
      <c r="E2520" s="3"/>
      <c r="F2520" s="3">
        <f>IF(A2520="","",D2520+E2520)</f>
        <v>10</v>
      </c>
      <c r="G2520" s="3" t="str">
        <f>IF(A2520="","",TEXT(DAY(A2520),"dddd"))</f>
        <v>sobota</v>
      </c>
      <c r="H2520" s="3" t="str">
        <f>IFERROR(IF(A2520="","",TEXT(MONTH(A2520)*30,"mmmm")),"")</f>
        <v>czerwiec</v>
      </c>
      <c r="I2520" s="3">
        <f>IF(A2520="","",YEAR(A2520))</f>
        <v>2017</v>
      </c>
      <c r="J2520" s="17" t="str">
        <f t="shared" si="40"/>
        <v>czerwiec</v>
      </c>
    </row>
    <row r="2521" spans="1:10" s="2" customFormat="1" ht="15.75" x14ac:dyDescent="0.25">
      <c r="A2521" s="15">
        <v>42907</v>
      </c>
      <c r="B2521" s="16" t="s">
        <v>11</v>
      </c>
      <c r="C2521" s="3" t="s">
        <v>25</v>
      </c>
      <c r="D2521" s="3">
        <v>450</v>
      </c>
      <c r="E2521" s="3"/>
      <c r="F2521" s="3">
        <f>IF(A2521="","",D2521+E2521)</f>
        <v>450</v>
      </c>
      <c r="G2521" s="3" t="str">
        <f>IF(A2521="","",TEXT(DAY(A2521),"dddd"))</f>
        <v>sobota</v>
      </c>
      <c r="H2521" s="3" t="str">
        <f>IFERROR(IF(A2521="","",TEXT(MONTH(A2521)*30,"mmmm")),"")</f>
        <v>czerwiec</v>
      </c>
      <c r="I2521" s="3">
        <f>IF(A2521="","",YEAR(A2521))</f>
        <v>2017</v>
      </c>
      <c r="J2521" s="17" t="str">
        <f t="shared" si="40"/>
        <v>czerwiec</v>
      </c>
    </row>
    <row r="2522" spans="1:10" s="2" customFormat="1" ht="15.75" x14ac:dyDescent="0.25">
      <c r="A2522" s="15">
        <v>42907</v>
      </c>
      <c r="B2522" s="16" t="s">
        <v>11</v>
      </c>
      <c r="C2522" s="3" t="s">
        <v>23</v>
      </c>
      <c r="D2522" s="3">
        <v>480</v>
      </c>
      <c r="E2522" s="3"/>
      <c r="F2522" s="3">
        <f>IF(A2522="","",D2522+E2522)</f>
        <v>480</v>
      </c>
      <c r="G2522" s="3" t="str">
        <f>IF(A2522="","",TEXT(DAY(A2522),"dddd"))</f>
        <v>sobota</v>
      </c>
      <c r="H2522" s="3" t="str">
        <f>IFERROR(IF(A2522="","",TEXT(MONTH(A2522)*30,"mmmm")),"")</f>
        <v>czerwiec</v>
      </c>
      <c r="I2522" s="3">
        <f>IF(A2522="","",YEAR(A2522))</f>
        <v>2017</v>
      </c>
      <c r="J2522" s="17" t="str">
        <f t="shared" si="40"/>
        <v>czerwiec</v>
      </c>
    </row>
    <row r="2523" spans="1:10" s="2" customFormat="1" ht="15.75" x14ac:dyDescent="0.25">
      <c r="A2523" s="15">
        <v>42907</v>
      </c>
      <c r="B2523" s="16" t="s">
        <v>11</v>
      </c>
      <c r="C2523" s="3" t="s">
        <v>19</v>
      </c>
      <c r="D2523" s="3">
        <v>600</v>
      </c>
      <c r="E2523" s="3"/>
      <c r="F2523" s="3">
        <f>IF(A2523="","",D2523+E2523)</f>
        <v>600</v>
      </c>
      <c r="G2523" s="3" t="str">
        <f>IF(A2523="","",TEXT(DAY(A2523),"dddd"))</f>
        <v>sobota</v>
      </c>
      <c r="H2523" s="3" t="str">
        <f>IFERROR(IF(A2523="","",TEXT(MONTH(A2523)*30,"mmmm")),"")</f>
        <v>czerwiec</v>
      </c>
      <c r="I2523" s="3">
        <f>IF(A2523="","",YEAR(A2523))</f>
        <v>2017</v>
      </c>
      <c r="J2523" s="17" t="str">
        <f t="shared" si="40"/>
        <v>czerwiec</v>
      </c>
    </row>
    <row r="2524" spans="1:10" s="2" customFormat="1" ht="15.75" x14ac:dyDescent="0.25">
      <c r="A2524" s="15">
        <v>42907</v>
      </c>
      <c r="B2524" s="16" t="s">
        <v>12</v>
      </c>
      <c r="C2524" s="3" t="s">
        <v>170</v>
      </c>
      <c r="D2524" s="3">
        <v>489</v>
      </c>
      <c r="E2524" s="3"/>
      <c r="F2524" s="3">
        <f>IF(A2524="","",D2524+E2524)</f>
        <v>489</v>
      </c>
      <c r="G2524" s="3" t="str">
        <f>IF(A2524="","",TEXT(DAY(A2524),"dddd"))</f>
        <v>sobota</v>
      </c>
      <c r="H2524" s="3" t="str">
        <f>IFERROR(IF(A2524="","",TEXT(MONTH(A2524)*30,"mmmm")),"")</f>
        <v>czerwiec</v>
      </c>
      <c r="I2524" s="3">
        <f>IF(A2524="","",YEAR(A2524))</f>
        <v>2017</v>
      </c>
      <c r="J2524" s="17" t="str">
        <f t="shared" si="40"/>
        <v>czerwiec</v>
      </c>
    </row>
    <row r="2525" spans="1:10" s="2" customFormat="1" ht="15.75" x14ac:dyDescent="0.25">
      <c r="A2525" s="15">
        <v>42907</v>
      </c>
      <c r="B2525" s="16" t="s">
        <v>12</v>
      </c>
      <c r="C2525" s="3" t="s">
        <v>23</v>
      </c>
      <c r="D2525" s="3">
        <v>240</v>
      </c>
      <c r="E2525" s="3"/>
      <c r="F2525" s="3">
        <f>IF(A2525="","",D2525+E2525)</f>
        <v>240</v>
      </c>
      <c r="G2525" s="3" t="str">
        <f>IF(A2525="","",TEXT(DAY(A2525),"dddd"))</f>
        <v>sobota</v>
      </c>
      <c r="H2525" s="3" t="str">
        <f>IFERROR(IF(A2525="","",TEXT(MONTH(A2525)*30,"mmmm")),"")</f>
        <v>czerwiec</v>
      </c>
      <c r="I2525" s="3">
        <f>IF(A2525="","",YEAR(A2525))</f>
        <v>2017</v>
      </c>
      <c r="J2525" s="17" t="str">
        <f t="shared" si="40"/>
        <v>czerwiec</v>
      </c>
    </row>
    <row r="2526" spans="1:10" s="2" customFormat="1" ht="15.75" x14ac:dyDescent="0.25">
      <c r="A2526" s="15">
        <v>42907</v>
      </c>
      <c r="B2526" s="16" t="s">
        <v>12</v>
      </c>
      <c r="C2526" s="3" t="s">
        <v>16</v>
      </c>
      <c r="D2526" s="3">
        <v>2186</v>
      </c>
      <c r="E2526" s="3"/>
      <c r="F2526" s="3">
        <f>IF(A2526="","",D2526+E2526)</f>
        <v>2186</v>
      </c>
      <c r="G2526" s="3" t="str">
        <f>IF(A2526="","",TEXT(DAY(A2526),"dddd"))</f>
        <v>sobota</v>
      </c>
      <c r="H2526" s="3" t="str">
        <f>IFERROR(IF(A2526="","",TEXT(MONTH(A2526)*30,"mmmm")),"")</f>
        <v>czerwiec</v>
      </c>
      <c r="I2526" s="3">
        <f>IF(A2526="","",YEAR(A2526))</f>
        <v>2017</v>
      </c>
      <c r="J2526" s="17" t="str">
        <f t="shared" si="40"/>
        <v>czerwiec</v>
      </c>
    </row>
    <row r="2527" spans="1:10" s="2" customFormat="1" ht="15.75" x14ac:dyDescent="0.25">
      <c r="A2527" s="18">
        <v>42907</v>
      </c>
      <c r="B2527" s="19" t="s">
        <v>12</v>
      </c>
      <c r="C2527" s="20" t="s">
        <v>181</v>
      </c>
      <c r="D2527" s="20">
        <v>189</v>
      </c>
      <c r="E2527" s="20"/>
      <c r="F2527" s="20">
        <f>IF(A2527="","",D2527+E2527)</f>
        <v>189</v>
      </c>
      <c r="G2527" s="20" t="str">
        <f>IF(A2527="","",TEXT(DAY(A2527),"dddd"))</f>
        <v>sobota</v>
      </c>
      <c r="H2527" s="20" t="str">
        <f>IFERROR(IF(A2527="","",TEXT(MONTH(A2527)*30,"mmmm")),"")</f>
        <v>czerwiec</v>
      </c>
      <c r="I2527" s="20">
        <f>IF(A2527="","",YEAR(A2527))</f>
        <v>2017</v>
      </c>
      <c r="J2527" s="21" t="str">
        <f t="shared" si="40"/>
        <v>czerwiec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B1:AD239"/>
  <sheetViews>
    <sheetView tabSelected="1" view="pageBreakPreview" zoomScale="85" zoomScaleNormal="100" zoomScaleSheetLayoutView="85" workbookViewId="0">
      <selection activeCell="H7" sqref="H7"/>
    </sheetView>
  </sheetViews>
  <sheetFormatPr defaultRowHeight="15" x14ac:dyDescent="0.25"/>
  <cols>
    <col min="1" max="1" width="3" style="4" customWidth="1"/>
    <col min="2" max="2" width="12.85546875" style="4" bestFit="1" customWidth="1"/>
    <col min="3" max="3" width="14.28515625" style="4" bestFit="1" customWidth="1"/>
    <col min="4" max="4" width="7.140625" style="4" bestFit="1" customWidth="1"/>
    <col min="5" max="6" width="9.5703125" style="4" bestFit="1" customWidth="1"/>
    <col min="7" max="7" width="7.140625" style="4" customWidth="1"/>
    <col min="8" max="8" width="9.5703125" style="4" bestFit="1" customWidth="1"/>
    <col min="9" max="9" width="7.140625" style="4" customWidth="1"/>
    <col min="10" max="10" width="11.5703125" style="4" customWidth="1"/>
    <col min="11" max="11" width="22.140625" style="4" customWidth="1"/>
    <col min="12" max="13" width="9.140625" style="4"/>
    <col min="14" max="14" width="10.5703125" style="4" customWidth="1"/>
    <col min="15" max="15" width="9.140625" style="4" customWidth="1"/>
    <col min="16" max="16" width="11.5703125" style="4" bestFit="1" customWidth="1"/>
    <col min="17" max="17" width="18.140625" style="4" bestFit="1" customWidth="1"/>
    <col min="18" max="18" width="14.7109375" style="4" bestFit="1" customWidth="1"/>
    <col min="19" max="19" width="7.5703125" style="4" bestFit="1" customWidth="1"/>
    <col min="20" max="16384" width="9.140625" style="4"/>
  </cols>
  <sheetData>
    <row r="1" spans="2:30" x14ac:dyDescent="0.25">
      <c r="B1" s="8" t="s">
        <v>8</v>
      </c>
      <c r="C1" s="9">
        <v>2017</v>
      </c>
      <c r="D1" s="5"/>
      <c r="E1" s="5"/>
      <c r="F1" s="5"/>
      <c r="G1" s="5"/>
      <c r="H1" s="5"/>
      <c r="I1" s="5"/>
      <c r="J1" s="5"/>
      <c r="P1" s="23" t="s">
        <v>7</v>
      </c>
      <c r="Q1" t="s">
        <v>245</v>
      </c>
    </row>
    <row r="2" spans="2:30" x14ac:dyDescent="0.25">
      <c r="B2" s="8" t="s">
        <v>7</v>
      </c>
      <c r="C2" s="9" t="s">
        <v>245</v>
      </c>
      <c r="D2" s="5"/>
      <c r="E2" s="5"/>
      <c r="F2" s="5"/>
      <c r="G2" s="5"/>
      <c r="H2" s="5"/>
      <c r="I2" s="5"/>
      <c r="J2" s="5"/>
      <c r="N2" s="6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2:30" x14ac:dyDescent="0.25">
      <c r="P3" s="27" t="s">
        <v>246</v>
      </c>
      <c r="Q3" s="26" t="s">
        <v>250</v>
      </c>
      <c r="R3" s="26" t="s">
        <v>249</v>
      </c>
      <c r="S3" s="26" t="s">
        <v>248</v>
      </c>
      <c r="T3"/>
      <c r="U3"/>
      <c r="V3"/>
      <c r="W3"/>
      <c r="X3"/>
      <c r="Y3"/>
      <c r="Z3"/>
      <c r="AA3"/>
      <c r="AB3"/>
      <c r="AC3"/>
      <c r="AD3"/>
    </row>
    <row r="4" spans="2:30" x14ac:dyDescent="0.25">
      <c r="B4" s="8" t="s">
        <v>248</v>
      </c>
      <c r="C4" s="8" t="s">
        <v>247</v>
      </c>
      <c r="D4"/>
      <c r="E4"/>
      <c r="F4"/>
      <c r="G4"/>
      <c r="H4"/>
      <c r="I4"/>
      <c r="J4" s="5"/>
      <c r="P4" s="25" t="s">
        <v>55</v>
      </c>
      <c r="Q4" s="28">
        <v>110</v>
      </c>
      <c r="R4" s="28">
        <v>487</v>
      </c>
      <c r="S4" s="24">
        <v>0.22587268993839835</v>
      </c>
      <c r="T4"/>
      <c r="U4"/>
      <c r="V4"/>
      <c r="W4"/>
      <c r="X4"/>
      <c r="Y4"/>
      <c r="Z4"/>
      <c r="AA4"/>
      <c r="AB4"/>
      <c r="AC4"/>
      <c r="AD4"/>
    </row>
    <row r="5" spans="2:30" x14ac:dyDescent="0.25">
      <c r="B5" s="22" t="s">
        <v>246</v>
      </c>
      <c r="C5" s="9" t="s">
        <v>245</v>
      </c>
      <c r="D5"/>
      <c r="E5"/>
      <c r="F5"/>
      <c r="G5"/>
      <c r="H5"/>
      <c r="I5"/>
      <c r="J5" s="7"/>
      <c r="P5" s="25" t="s">
        <v>38</v>
      </c>
      <c r="Q5" s="28">
        <v>22</v>
      </c>
      <c r="R5" s="28">
        <v>112</v>
      </c>
      <c r="S5" s="24">
        <v>0.19642857142857142</v>
      </c>
      <c r="T5"/>
      <c r="U5"/>
      <c r="V5"/>
      <c r="W5"/>
      <c r="X5"/>
      <c r="Y5"/>
      <c r="Z5"/>
      <c r="AA5"/>
      <c r="AB5"/>
      <c r="AC5"/>
      <c r="AD5"/>
    </row>
    <row r="6" spans="2:30" x14ac:dyDescent="0.25">
      <c r="B6" s="9" t="s">
        <v>55</v>
      </c>
      <c r="C6" s="10">
        <v>0.22587268993839835</v>
      </c>
      <c r="D6"/>
      <c r="E6"/>
      <c r="F6"/>
      <c r="G6"/>
      <c r="H6"/>
      <c r="I6"/>
      <c r="J6" s="7"/>
      <c r="P6" s="25" t="s">
        <v>39</v>
      </c>
      <c r="Q6" s="28">
        <v>84</v>
      </c>
      <c r="R6" s="28">
        <v>483</v>
      </c>
      <c r="S6" s="24">
        <v>0.17391304347826086</v>
      </c>
      <c r="T6"/>
      <c r="U6"/>
      <c r="V6"/>
      <c r="W6"/>
      <c r="X6"/>
      <c r="Y6"/>
      <c r="Z6"/>
      <c r="AA6"/>
      <c r="AB6"/>
      <c r="AC6"/>
      <c r="AD6"/>
    </row>
    <row r="7" spans="2:30" x14ac:dyDescent="0.25">
      <c r="B7" s="9" t="s">
        <v>38</v>
      </c>
      <c r="C7" s="10">
        <v>0.19642857142857142</v>
      </c>
      <c r="D7"/>
      <c r="E7"/>
      <c r="F7"/>
      <c r="G7"/>
      <c r="H7"/>
      <c r="I7"/>
      <c r="J7" s="7"/>
      <c r="P7" s="25" t="s">
        <v>85</v>
      </c>
      <c r="Q7" s="28">
        <v>72</v>
      </c>
      <c r="R7" s="28">
        <v>422</v>
      </c>
      <c r="S7" s="24">
        <v>0.17061611374407584</v>
      </c>
      <c r="T7"/>
      <c r="U7"/>
      <c r="V7"/>
      <c r="W7"/>
      <c r="X7"/>
      <c r="Y7"/>
      <c r="Z7"/>
      <c r="AA7"/>
      <c r="AB7"/>
      <c r="AC7"/>
      <c r="AD7"/>
    </row>
    <row r="8" spans="2:30" x14ac:dyDescent="0.25">
      <c r="B8" s="9" t="s">
        <v>39</v>
      </c>
      <c r="C8" s="10">
        <v>0.17391304347826086</v>
      </c>
      <c r="D8"/>
      <c r="E8"/>
      <c r="F8"/>
      <c r="G8"/>
      <c r="H8"/>
      <c r="I8"/>
      <c r="J8" s="7"/>
      <c r="P8" s="25" t="s">
        <v>194</v>
      </c>
      <c r="Q8" s="28">
        <v>247</v>
      </c>
      <c r="R8" s="28">
        <v>1497</v>
      </c>
      <c r="S8" s="24">
        <v>0.16499665998663995</v>
      </c>
      <c r="T8"/>
      <c r="U8"/>
      <c r="V8"/>
      <c r="W8"/>
      <c r="X8"/>
      <c r="Y8"/>
      <c r="Z8"/>
      <c r="AA8"/>
      <c r="AB8"/>
      <c r="AC8"/>
      <c r="AD8"/>
    </row>
    <row r="9" spans="2:30" x14ac:dyDescent="0.25">
      <c r="B9" s="9" t="s">
        <v>85</v>
      </c>
      <c r="C9" s="10">
        <v>0.17061611374407584</v>
      </c>
      <c r="D9"/>
      <c r="E9"/>
      <c r="F9"/>
      <c r="G9"/>
      <c r="H9"/>
      <c r="I9"/>
      <c r="J9" s="7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2:30" x14ac:dyDescent="0.25">
      <c r="B10" s="9" t="s">
        <v>194</v>
      </c>
      <c r="C10" s="10">
        <v>0.16499665998663995</v>
      </c>
      <c r="D10"/>
      <c r="E10"/>
      <c r="F10"/>
      <c r="G10"/>
      <c r="H10"/>
      <c r="I10"/>
      <c r="J10" s="7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2:30" x14ac:dyDescent="0.25">
      <c r="B11"/>
      <c r="C11"/>
      <c r="D11"/>
      <c r="E11"/>
      <c r="F11"/>
      <c r="G11"/>
      <c r="H11"/>
      <c r="I11"/>
      <c r="P11"/>
      <c r="Q11"/>
      <c r="R11"/>
      <c r="S11"/>
    </row>
    <row r="12" spans="2:30" x14ac:dyDescent="0.25">
      <c r="B12"/>
      <c r="C12"/>
      <c r="D12"/>
      <c r="E12"/>
      <c r="F12"/>
      <c r="G12"/>
      <c r="H12"/>
      <c r="I12"/>
      <c r="P12"/>
      <c r="Q12"/>
      <c r="R12"/>
      <c r="S12"/>
    </row>
    <row r="13" spans="2:30" x14ac:dyDescent="0.25">
      <c r="B13"/>
      <c r="C13"/>
      <c r="D13"/>
      <c r="E13"/>
      <c r="F13"/>
      <c r="G13"/>
      <c r="H13"/>
      <c r="I13"/>
      <c r="P13"/>
      <c r="Q13"/>
      <c r="R13"/>
      <c r="S13"/>
    </row>
    <row r="14" spans="2:30" x14ac:dyDescent="0.25">
      <c r="B14"/>
      <c r="C14"/>
      <c r="D14"/>
      <c r="E14"/>
      <c r="F14"/>
      <c r="G14"/>
      <c r="H14"/>
      <c r="I14"/>
      <c r="P14"/>
      <c r="Q14"/>
      <c r="R14"/>
      <c r="S14"/>
    </row>
    <row r="15" spans="2:30" x14ac:dyDescent="0.25">
      <c r="B15"/>
      <c r="C15"/>
      <c r="D15"/>
      <c r="E15"/>
      <c r="F15"/>
      <c r="G15"/>
      <c r="H15"/>
      <c r="I15"/>
      <c r="P15"/>
      <c r="Q15"/>
      <c r="R15"/>
      <c r="S15"/>
    </row>
    <row r="16" spans="2:30" x14ac:dyDescent="0.25">
      <c r="B16"/>
      <c r="C16"/>
      <c r="D16"/>
      <c r="E16"/>
      <c r="F16"/>
      <c r="G16"/>
      <c r="H16"/>
      <c r="I16"/>
      <c r="P16"/>
      <c r="Q16"/>
      <c r="R16"/>
      <c r="S16"/>
    </row>
    <row r="17" spans="2:19" x14ac:dyDescent="0.25">
      <c r="B17"/>
      <c r="C17"/>
      <c r="D17"/>
      <c r="E17"/>
      <c r="F17"/>
      <c r="G17"/>
      <c r="H17"/>
      <c r="I17"/>
      <c r="P17"/>
      <c r="Q17"/>
      <c r="R17"/>
      <c r="S17"/>
    </row>
    <row r="18" spans="2:19" x14ac:dyDescent="0.25">
      <c r="B18"/>
      <c r="C18"/>
      <c r="D18"/>
      <c r="E18"/>
      <c r="F18"/>
      <c r="G18"/>
      <c r="H18"/>
      <c r="I18"/>
      <c r="P18"/>
      <c r="Q18"/>
      <c r="R18"/>
      <c r="S18"/>
    </row>
    <row r="19" spans="2:19" x14ac:dyDescent="0.25">
      <c r="B19"/>
      <c r="C19"/>
      <c r="D19"/>
      <c r="E19"/>
      <c r="F19"/>
      <c r="G19"/>
      <c r="H19"/>
      <c r="I19"/>
      <c r="P19"/>
      <c r="Q19"/>
      <c r="R19"/>
      <c r="S19"/>
    </row>
    <row r="20" spans="2:19" x14ac:dyDescent="0.25">
      <c r="B20"/>
      <c r="C20"/>
      <c r="D20"/>
      <c r="E20"/>
      <c r="F20"/>
      <c r="G20"/>
      <c r="H20"/>
      <c r="I20"/>
      <c r="P20"/>
      <c r="Q20"/>
      <c r="R20"/>
      <c r="S20"/>
    </row>
    <row r="21" spans="2:19" x14ac:dyDescent="0.25">
      <c r="B21"/>
      <c r="C21"/>
      <c r="D21"/>
      <c r="E21"/>
      <c r="F21"/>
      <c r="G21"/>
      <c r="H21"/>
      <c r="I21"/>
      <c r="P21"/>
      <c r="Q21"/>
      <c r="R21"/>
      <c r="S21"/>
    </row>
    <row r="22" spans="2:19" x14ac:dyDescent="0.25">
      <c r="B22"/>
      <c r="C22"/>
      <c r="D22"/>
      <c r="E22"/>
      <c r="F22"/>
      <c r="G22"/>
      <c r="H22"/>
      <c r="I22"/>
      <c r="P22"/>
      <c r="Q22"/>
      <c r="R22"/>
      <c r="S22"/>
    </row>
    <row r="23" spans="2:19" x14ac:dyDescent="0.25">
      <c r="B23"/>
      <c r="C23"/>
      <c r="D23"/>
      <c r="E23"/>
      <c r="F23"/>
      <c r="G23"/>
      <c r="H23"/>
      <c r="I23"/>
      <c r="P23"/>
      <c r="Q23"/>
      <c r="R23"/>
      <c r="S23"/>
    </row>
    <row r="24" spans="2:19" x14ac:dyDescent="0.25">
      <c r="B24"/>
      <c r="C24"/>
      <c r="D24"/>
      <c r="E24"/>
      <c r="F24"/>
      <c r="G24"/>
      <c r="H24"/>
      <c r="I24"/>
      <c r="P24"/>
      <c r="Q24"/>
      <c r="R24"/>
      <c r="S24"/>
    </row>
    <row r="25" spans="2:19" x14ac:dyDescent="0.25">
      <c r="B25"/>
      <c r="C25"/>
      <c r="D25"/>
      <c r="E25"/>
      <c r="F25"/>
      <c r="G25"/>
      <c r="H25"/>
      <c r="I25"/>
      <c r="P25"/>
      <c r="Q25"/>
      <c r="R25"/>
      <c r="S25"/>
    </row>
    <row r="26" spans="2:19" x14ac:dyDescent="0.25">
      <c r="B26"/>
      <c r="C26"/>
      <c r="D26"/>
      <c r="E26"/>
      <c r="F26"/>
      <c r="G26"/>
      <c r="H26"/>
      <c r="I26"/>
      <c r="P26"/>
      <c r="Q26"/>
      <c r="R26"/>
      <c r="S26"/>
    </row>
    <row r="27" spans="2:19" x14ac:dyDescent="0.25">
      <c r="B27"/>
      <c r="C27"/>
      <c r="D27"/>
      <c r="E27"/>
      <c r="F27"/>
      <c r="G27"/>
      <c r="H27"/>
      <c r="I27"/>
      <c r="P27"/>
      <c r="Q27"/>
      <c r="R27"/>
      <c r="S27"/>
    </row>
    <row r="28" spans="2:19" x14ac:dyDescent="0.25">
      <c r="B28"/>
      <c r="C28"/>
      <c r="D28"/>
      <c r="E28"/>
      <c r="F28"/>
      <c r="G28"/>
      <c r="H28"/>
      <c r="I28"/>
      <c r="P28"/>
      <c r="Q28"/>
      <c r="R28"/>
      <c r="S28"/>
    </row>
    <row r="29" spans="2:19" x14ac:dyDescent="0.25">
      <c r="B29"/>
      <c r="C29"/>
      <c r="D29"/>
      <c r="E29"/>
      <c r="F29"/>
      <c r="G29"/>
      <c r="H29"/>
      <c r="I29"/>
      <c r="P29"/>
      <c r="Q29"/>
      <c r="R29"/>
      <c r="S29"/>
    </row>
    <row r="30" spans="2:19" x14ac:dyDescent="0.25">
      <c r="B30"/>
      <c r="C30"/>
      <c r="D30"/>
      <c r="E30"/>
      <c r="F30"/>
      <c r="G30"/>
      <c r="H30"/>
      <c r="I30"/>
      <c r="P30"/>
      <c r="Q30"/>
      <c r="R30"/>
      <c r="S30"/>
    </row>
    <row r="31" spans="2:19" x14ac:dyDescent="0.25">
      <c r="B31"/>
      <c r="C31"/>
      <c r="D31"/>
      <c r="E31"/>
      <c r="F31"/>
      <c r="G31"/>
      <c r="H31"/>
      <c r="I31"/>
      <c r="P31"/>
      <c r="Q31"/>
      <c r="R31"/>
      <c r="S31"/>
    </row>
    <row r="32" spans="2:19" x14ac:dyDescent="0.25">
      <c r="B32"/>
      <c r="C32"/>
      <c r="D32"/>
      <c r="E32"/>
      <c r="F32"/>
      <c r="G32"/>
      <c r="H32"/>
      <c r="I32"/>
      <c r="P32"/>
      <c r="Q32"/>
      <c r="R32"/>
      <c r="S32"/>
    </row>
    <row r="33" spans="2:19" x14ac:dyDescent="0.25">
      <c r="B33"/>
      <c r="C33"/>
      <c r="D33"/>
      <c r="E33"/>
      <c r="F33"/>
      <c r="G33"/>
      <c r="H33"/>
      <c r="I33"/>
      <c r="P33"/>
      <c r="Q33"/>
      <c r="R33"/>
      <c r="S33"/>
    </row>
    <row r="34" spans="2:19" x14ac:dyDescent="0.25">
      <c r="B34"/>
      <c r="C34"/>
      <c r="D34"/>
      <c r="E34"/>
      <c r="F34"/>
      <c r="G34"/>
      <c r="H34"/>
      <c r="I34"/>
      <c r="P34"/>
      <c r="Q34"/>
      <c r="R34"/>
      <c r="S34"/>
    </row>
    <row r="35" spans="2:19" x14ac:dyDescent="0.25">
      <c r="B35"/>
      <c r="C35"/>
      <c r="D35"/>
      <c r="E35"/>
      <c r="F35"/>
      <c r="G35"/>
      <c r="H35"/>
      <c r="I35"/>
      <c r="P35"/>
      <c r="Q35"/>
      <c r="R35"/>
      <c r="S35"/>
    </row>
    <row r="36" spans="2:19" x14ac:dyDescent="0.25">
      <c r="B36"/>
      <c r="C36"/>
      <c r="D36"/>
      <c r="E36"/>
      <c r="F36"/>
      <c r="G36"/>
      <c r="H36"/>
      <c r="I36"/>
      <c r="P36"/>
      <c r="Q36"/>
      <c r="R36"/>
      <c r="S36"/>
    </row>
    <row r="37" spans="2:19" x14ac:dyDescent="0.25">
      <c r="B37"/>
      <c r="C37"/>
      <c r="D37"/>
      <c r="E37"/>
      <c r="F37"/>
      <c r="G37"/>
      <c r="H37"/>
      <c r="I37"/>
      <c r="P37"/>
      <c r="Q37"/>
      <c r="R37"/>
      <c r="S37"/>
    </row>
    <row r="38" spans="2:19" x14ac:dyDescent="0.25">
      <c r="B38"/>
      <c r="C38"/>
      <c r="D38"/>
      <c r="E38"/>
      <c r="F38"/>
      <c r="G38"/>
      <c r="H38"/>
      <c r="I38"/>
      <c r="P38"/>
      <c r="Q38"/>
      <c r="R38"/>
      <c r="S38"/>
    </row>
    <row r="39" spans="2:19" x14ac:dyDescent="0.25">
      <c r="B39"/>
      <c r="C39"/>
      <c r="D39"/>
      <c r="E39"/>
      <c r="F39"/>
      <c r="G39"/>
      <c r="H39"/>
      <c r="I39"/>
      <c r="P39"/>
      <c r="Q39"/>
      <c r="R39"/>
      <c r="S39"/>
    </row>
    <row r="40" spans="2:19" x14ac:dyDescent="0.25">
      <c r="B40"/>
      <c r="C40"/>
      <c r="D40"/>
      <c r="E40"/>
      <c r="F40"/>
      <c r="G40"/>
      <c r="H40"/>
      <c r="I40"/>
      <c r="P40"/>
      <c r="Q40"/>
      <c r="R40"/>
      <c r="S40"/>
    </row>
    <row r="41" spans="2:19" x14ac:dyDescent="0.25">
      <c r="B41"/>
      <c r="C41"/>
      <c r="D41"/>
      <c r="E41"/>
      <c r="F41"/>
      <c r="G41"/>
      <c r="H41"/>
      <c r="I41"/>
      <c r="P41"/>
      <c r="Q41"/>
      <c r="R41"/>
      <c r="S41"/>
    </row>
    <row r="42" spans="2:19" x14ac:dyDescent="0.25">
      <c r="B42"/>
      <c r="C42"/>
      <c r="D42"/>
      <c r="E42"/>
      <c r="F42"/>
      <c r="G42"/>
      <c r="H42"/>
      <c r="I42"/>
      <c r="P42"/>
      <c r="Q42"/>
      <c r="R42"/>
      <c r="S42"/>
    </row>
    <row r="43" spans="2:19" x14ac:dyDescent="0.25">
      <c r="B43"/>
      <c r="C43"/>
      <c r="D43"/>
      <c r="E43"/>
      <c r="F43"/>
      <c r="G43"/>
      <c r="H43"/>
      <c r="I43"/>
      <c r="P43"/>
      <c r="Q43"/>
      <c r="R43"/>
      <c r="S43"/>
    </row>
    <row r="44" spans="2:19" x14ac:dyDescent="0.25">
      <c r="B44"/>
      <c r="C44"/>
      <c r="D44"/>
      <c r="E44"/>
      <c r="F44"/>
      <c r="G44"/>
      <c r="H44"/>
      <c r="I44"/>
      <c r="P44"/>
      <c r="Q44"/>
      <c r="R44"/>
      <c r="S44"/>
    </row>
    <row r="45" spans="2:19" x14ac:dyDescent="0.25">
      <c r="B45"/>
      <c r="C45"/>
      <c r="D45"/>
      <c r="E45"/>
      <c r="F45"/>
      <c r="G45"/>
      <c r="H45"/>
      <c r="I45"/>
      <c r="P45"/>
      <c r="Q45"/>
      <c r="R45"/>
      <c r="S45"/>
    </row>
    <row r="46" spans="2:19" x14ac:dyDescent="0.25">
      <c r="B46"/>
      <c r="C46"/>
      <c r="D46"/>
      <c r="E46"/>
      <c r="F46"/>
      <c r="G46"/>
      <c r="H46"/>
      <c r="I46"/>
      <c r="P46"/>
      <c r="Q46"/>
      <c r="R46"/>
      <c r="S46"/>
    </row>
    <row r="47" spans="2:19" x14ac:dyDescent="0.25">
      <c r="B47"/>
      <c r="C47"/>
      <c r="D47"/>
      <c r="E47"/>
      <c r="F47"/>
      <c r="G47"/>
      <c r="H47"/>
      <c r="I47"/>
      <c r="P47"/>
      <c r="Q47"/>
      <c r="R47"/>
      <c r="S47"/>
    </row>
    <row r="48" spans="2:19" x14ac:dyDescent="0.25">
      <c r="B48"/>
      <c r="C48"/>
      <c r="D48"/>
      <c r="E48"/>
      <c r="F48"/>
      <c r="G48"/>
      <c r="H48"/>
      <c r="I48"/>
      <c r="P48"/>
      <c r="Q48"/>
      <c r="R48"/>
      <c r="S48"/>
    </row>
    <row r="49" spans="2:19" x14ac:dyDescent="0.25">
      <c r="B49"/>
      <c r="C49"/>
      <c r="D49"/>
      <c r="E49"/>
      <c r="F49"/>
      <c r="G49"/>
      <c r="H49"/>
      <c r="I49"/>
      <c r="P49"/>
      <c r="Q49"/>
      <c r="R49"/>
      <c r="S49"/>
    </row>
    <row r="50" spans="2:19" x14ac:dyDescent="0.25">
      <c r="B50"/>
      <c r="C50"/>
      <c r="D50"/>
      <c r="E50"/>
      <c r="F50"/>
      <c r="G50"/>
      <c r="H50"/>
      <c r="I50"/>
      <c r="P50"/>
      <c r="Q50"/>
      <c r="R50"/>
      <c r="S50"/>
    </row>
    <row r="51" spans="2:19" x14ac:dyDescent="0.25">
      <c r="B51"/>
      <c r="C51"/>
      <c r="D51"/>
      <c r="E51"/>
      <c r="F51"/>
      <c r="G51"/>
      <c r="H51"/>
      <c r="I51"/>
      <c r="P51"/>
      <c r="Q51"/>
      <c r="R51"/>
      <c r="S51"/>
    </row>
    <row r="52" spans="2:19" x14ac:dyDescent="0.25">
      <c r="B52"/>
      <c r="C52"/>
      <c r="D52"/>
      <c r="E52"/>
      <c r="F52"/>
      <c r="G52"/>
      <c r="H52"/>
      <c r="I52"/>
      <c r="P52"/>
      <c r="Q52"/>
      <c r="R52"/>
      <c r="S52"/>
    </row>
    <row r="53" spans="2:19" x14ac:dyDescent="0.25">
      <c r="B53"/>
      <c r="C53"/>
      <c r="D53"/>
      <c r="E53"/>
      <c r="F53"/>
      <c r="G53"/>
      <c r="H53"/>
      <c r="I53"/>
      <c r="P53"/>
      <c r="Q53"/>
      <c r="R53"/>
      <c r="S53"/>
    </row>
    <row r="54" spans="2:19" x14ac:dyDescent="0.25">
      <c r="B54"/>
      <c r="C54"/>
      <c r="D54"/>
      <c r="E54"/>
      <c r="F54"/>
      <c r="G54"/>
      <c r="H54"/>
      <c r="I54"/>
      <c r="P54"/>
      <c r="Q54"/>
      <c r="R54"/>
      <c r="S54"/>
    </row>
    <row r="55" spans="2:19" x14ac:dyDescent="0.25">
      <c r="B55"/>
      <c r="C55"/>
      <c r="D55"/>
      <c r="E55"/>
      <c r="F55"/>
      <c r="G55"/>
      <c r="H55"/>
      <c r="I55"/>
      <c r="P55"/>
      <c r="Q55"/>
      <c r="R55"/>
      <c r="S55"/>
    </row>
    <row r="56" spans="2:19" x14ac:dyDescent="0.25">
      <c r="B56"/>
      <c r="C56"/>
      <c r="D56"/>
      <c r="E56"/>
      <c r="F56"/>
      <c r="G56"/>
      <c r="H56"/>
      <c r="I56"/>
      <c r="P56"/>
      <c r="Q56"/>
      <c r="R56"/>
      <c r="S56"/>
    </row>
    <row r="57" spans="2:19" x14ac:dyDescent="0.25">
      <c r="B57"/>
      <c r="C57"/>
      <c r="D57"/>
      <c r="E57"/>
      <c r="F57"/>
      <c r="G57"/>
      <c r="H57"/>
      <c r="I57"/>
      <c r="P57"/>
      <c r="Q57"/>
      <c r="R57"/>
      <c r="S57"/>
    </row>
    <row r="58" spans="2:19" x14ac:dyDescent="0.25">
      <c r="B58"/>
      <c r="C58"/>
      <c r="D58"/>
      <c r="E58"/>
      <c r="F58"/>
      <c r="G58"/>
      <c r="H58"/>
      <c r="I58"/>
      <c r="P58"/>
      <c r="Q58"/>
      <c r="R58"/>
      <c r="S58"/>
    </row>
    <row r="59" spans="2:19" x14ac:dyDescent="0.25">
      <c r="B59"/>
      <c r="C59"/>
      <c r="D59"/>
      <c r="E59"/>
      <c r="F59"/>
      <c r="G59"/>
      <c r="H59"/>
      <c r="I59"/>
      <c r="P59"/>
      <c r="Q59"/>
      <c r="R59"/>
      <c r="S59"/>
    </row>
    <row r="60" spans="2:19" x14ac:dyDescent="0.25">
      <c r="B60"/>
      <c r="C60"/>
      <c r="D60"/>
      <c r="E60"/>
      <c r="F60"/>
      <c r="G60"/>
      <c r="H60"/>
      <c r="I60"/>
      <c r="P60"/>
      <c r="Q60"/>
      <c r="R60"/>
      <c r="S60"/>
    </row>
    <row r="61" spans="2:19" x14ac:dyDescent="0.25">
      <c r="B61"/>
      <c r="C61"/>
      <c r="D61"/>
      <c r="E61"/>
      <c r="F61"/>
      <c r="G61"/>
      <c r="H61"/>
      <c r="I61"/>
      <c r="P61"/>
      <c r="Q61"/>
      <c r="R61"/>
      <c r="S61"/>
    </row>
    <row r="62" spans="2:19" x14ac:dyDescent="0.25">
      <c r="B62"/>
      <c r="C62"/>
      <c r="D62"/>
      <c r="E62"/>
      <c r="F62"/>
      <c r="G62"/>
      <c r="H62"/>
      <c r="I62"/>
      <c r="P62"/>
      <c r="Q62"/>
      <c r="R62"/>
      <c r="S62"/>
    </row>
    <row r="63" spans="2:19" x14ac:dyDescent="0.25">
      <c r="B63"/>
      <c r="C63"/>
      <c r="D63"/>
      <c r="E63"/>
      <c r="F63"/>
      <c r="G63"/>
      <c r="H63"/>
      <c r="I63"/>
      <c r="P63"/>
      <c r="Q63"/>
      <c r="R63"/>
      <c r="S63"/>
    </row>
    <row r="64" spans="2:19" x14ac:dyDescent="0.25">
      <c r="B64"/>
      <c r="C64"/>
      <c r="D64"/>
      <c r="E64"/>
      <c r="F64"/>
      <c r="G64"/>
      <c r="H64"/>
      <c r="I64"/>
      <c r="P64"/>
      <c r="Q64"/>
      <c r="R64"/>
      <c r="S64"/>
    </row>
    <row r="65" spans="2:19" x14ac:dyDescent="0.25">
      <c r="B65"/>
      <c r="C65"/>
      <c r="D65"/>
      <c r="E65"/>
      <c r="F65"/>
      <c r="G65"/>
      <c r="H65"/>
      <c r="I65"/>
      <c r="P65"/>
      <c r="Q65"/>
      <c r="R65"/>
      <c r="S65"/>
    </row>
    <row r="66" spans="2:19" x14ac:dyDescent="0.25">
      <c r="B66"/>
      <c r="C66"/>
      <c r="D66"/>
      <c r="E66"/>
      <c r="F66"/>
      <c r="G66"/>
      <c r="H66"/>
      <c r="I66"/>
      <c r="P66"/>
      <c r="Q66"/>
      <c r="R66"/>
      <c r="S66"/>
    </row>
    <row r="67" spans="2:19" x14ac:dyDescent="0.25">
      <c r="B67"/>
      <c r="C67"/>
      <c r="D67"/>
      <c r="E67"/>
      <c r="F67"/>
      <c r="G67"/>
      <c r="H67"/>
      <c r="I67"/>
      <c r="P67"/>
      <c r="Q67"/>
      <c r="R67"/>
      <c r="S67"/>
    </row>
    <row r="68" spans="2:19" x14ac:dyDescent="0.25">
      <c r="B68"/>
      <c r="C68"/>
      <c r="D68"/>
      <c r="E68"/>
      <c r="F68"/>
      <c r="G68"/>
      <c r="H68"/>
      <c r="I68"/>
      <c r="P68"/>
      <c r="Q68"/>
      <c r="R68"/>
      <c r="S68"/>
    </row>
    <row r="69" spans="2:19" x14ac:dyDescent="0.25">
      <c r="B69"/>
      <c r="C69"/>
      <c r="D69"/>
      <c r="E69"/>
      <c r="F69"/>
      <c r="G69"/>
      <c r="H69"/>
      <c r="I69"/>
      <c r="P69"/>
      <c r="Q69"/>
      <c r="R69"/>
      <c r="S69"/>
    </row>
    <row r="70" spans="2:19" x14ac:dyDescent="0.25">
      <c r="B70"/>
      <c r="C70"/>
      <c r="D70"/>
      <c r="E70"/>
      <c r="F70"/>
      <c r="G70"/>
      <c r="H70"/>
      <c r="I70"/>
      <c r="P70"/>
      <c r="Q70"/>
      <c r="R70"/>
      <c r="S70"/>
    </row>
    <row r="71" spans="2:19" x14ac:dyDescent="0.25">
      <c r="B71"/>
      <c r="C71"/>
      <c r="D71"/>
      <c r="E71"/>
      <c r="F71"/>
      <c r="G71"/>
      <c r="H71"/>
      <c r="I71"/>
      <c r="P71"/>
      <c r="Q71"/>
      <c r="R71"/>
      <c r="S71"/>
    </row>
    <row r="72" spans="2:19" x14ac:dyDescent="0.25">
      <c r="B72"/>
      <c r="C72"/>
      <c r="D72"/>
      <c r="E72"/>
      <c r="F72"/>
      <c r="G72"/>
      <c r="H72"/>
      <c r="I72"/>
      <c r="P72"/>
      <c r="Q72"/>
      <c r="R72"/>
      <c r="S72"/>
    </row>
    <row r="73" spans="2:19" x14ac:dyDescent="0.25">
      <c r="B73"/>
      <c r="C73"/>
      <c r="D73"/>
      <c r="E73"/>
      <c r="F73"/>
      <c r="G73"/>
      <c r="H73"/>
      <c r="I73"/>
      <c r="P73"/>
      <c r="Q73"/>
      <c r="R73"/>
      <c r="S73"/>
    </row>
    <row r="74" spans="2:19" x14ac:dyDescent="0.25">
      <c r="B74"/>
      <c r="C74"/>
      <c r="D74"/>
      <c r="E74"/>
      <c r="F74"/>
      <c r="G74"/>
      <c r="H74"/>
      <c r="I74"/>
      <c r="P74"/>
      <c r="Q74"/>
      <c r="R74"/>
      <c r="S74"/>
    </row>
    <row r="75" spans="2:19" x14ac:dyDescent="0.25">
      <c r="B75"/>
      <c r="C75"/>
      <c r="D75"/>
      <c r="E75"/>
      <c r="F75"/>
      <c r="G75"/>
      <c r="H75"/>
      <c r="I75"/>
      <c r="P75"/>
      <c r="Q75"/>
      <c r="R75"/>
      <c r="S75"/>
    </row>
    <row r="76" spans="2:19" x14ac:dyDescent="0.25">
      <c r="B76"/>
      <c r="C76"/>
      <c r="D76"/>
      <c r="E76"/>
      <c r="F76"/>
      <c r="G76"/>
      <c r="H76"/>
      <c r="I76"/>
      <c r="P76"/>
      <c r="Q76"/>
      <c r="R76"/>
      <c r="S76"/>
    </row>
    <row r="77" spans="2:19" x14ac:dyDescent="0.25">
      <c r="B77"/>
      <c r="C77"/>
      <c r="D77"/>
      <c r="E77"/>
      <c r="F77"/>
      <c r="G77"/>
      <c r="H77"/>
      <c r="I77"/>
      <c r="P77"/>
      <c r="Q77"/>
      <c r="R77"/>
      <c r="S77"/>
    </row>
    <row r="78" spans="2:19" x14ac:dyDescent="0.25">
      <c r="B78"/>
      <c r="C78"/>
      <c r="D78"/>
      <c r="E78"/>
      <c r="F78"/>
      <c r="G78"/>
      <c r="H78"/>
      <c r="I78"/>
      <c r="P78"/>
      <c r="Q78"/>
      <c r="R78"/>
      <c r="S78"/>
    </row>
    <row r="79" spans="2:19" x14ac:dyDescent="0.25">
      <c r="B79"/>
      <c r="C79"/>
      <c r="D79"/>
      <c r="E79"/>
      <c r="F79"/>
      <c r="G79"/>
      <c r="H79"/>
      <c r="I79"/>
      <c r="P79"/>
      <c r="Q79"/>
      <c r="R79"/>
      <c r="S79"/>
    </row>
    <row r="80" spans="2:19" x14ac:dyDescent="0.25">
      <c r="B80"/>
      <c r="C80"/>
      <c r="D80"/>
      <c r="E80"/>
      <c r="F80"/>
      <c r="G80"/>
      <c r="H80"/>
      <c r="I80"/>
      <c r="P80"/>
      <c r="Q80"/>
      <c r="R80"/>
      <c r="S80"/>
    </row>
    <row r="81" spans="2:19" x14ac:dyDescent="0.25">
      <c r="B81"/>
      <c r="C81"/>
      <c r="D81"/>
      <c r="E81"/>
      <c r="F81"/>
      <c r="G81"/>
      <c r="H81"/>
      <c r="I81"/>
      <c r="P81"/>
      <c r="Q81"/>
      <c r="R81"/>
      <c r="S81"/>
    </row>
    <row r="82" spans="2:19" x14ac:dyDescent="0.25">
      <c r="B82"/>
      <c r="C82"/>
      <c r="D82"/>
      <c r="E82"/>
      <c r="F82"/>
      <c r="G82"/>
      <c r="H82"/>
      <c r="I82"/>
      <c r="P82"/>
      <c r="Q82"/>
      <c r="R82"/>
      <c r="S82"/>
    </row>
    <row r="83" spans="2:19" x14ac:dyDescent="0.25">
      <c r="B83"/>
      <c r="C83"/>
      <c r="D83"/>
      <c r="E83"/>
      <c r="F83"/>
      <c r="G83"/>
      <c r="H83"/>
      <c r="I83"/>
      <c r="P83"/>
      <c r="Q83"/>
      <c r="R83"/>
      <c r="S83"/>
    </row>
    <row r="84" spans="2:19" x14ac:dyDescent="0.25">
      <c r="B84"/>
      <c r="C84"/>
      <c r="D84"/>
      <c r="E84"/>
      <c r="F84"/>
      <c r="G84"/>
      <c r="H84"/>
      <c r="I84"/>
      <c r="P84"/>
      <c r="Q84"/>
      <c r="R84"/>
      <c r="S84"/>
    </row>
    <row r="85" spans="2:19" x14ac:dyDescent="0.25">
      <c r="B85"/>
      <c r="C85"/>
      <c r="D85"/>
      <c r="E85"/>
      <c r="F85"/>
      <c r="G85"/>
      <c r="H85"/>
      <c r="I85"/>
      <c r="P85"/>
      <c r="Q85"/>
      <c r="R85"/>
      <c r="S85"/>
    </row>
    <row r="86" spans="2:19" x14ac:dyDescent="0.25">
      <c r="B86"/>
      <c r="C86"/>
      <c r="D86"/>
      <c r="E86"/>
      <c r="F86"/>
      <c r="G86"/>
      <c r="H86"/>
      <c r="I86"/>
      <c r="P86"/>
      <c r="Q86"/>
      <c r="R86"/>
      <c r="S86"/>
    </row>
    <row r="87" spans="2:19" x14ac:dyDescent="0.25">
      <c r="B87"/>
      <c r="C87"/>
      <c r="D87"/>
      <c r="E87"/>
      <c r="F87"/>
      <c r="G87"/>
      <c r="H87"/>
      <c r="I87"/>
      <c r="P87"/>
      <c r="Q87"/>
      <c r="R87"/>
      <c r="S87"/>
    </row>
    <row r="88" spans="2:19" x14ac:dyDescent="0.25">
      <c r="B88"/>
      <c r="C88"/>
      <c r="D88"/>
      <c r="E88"/>
      <c r="F88"/>
      <c r="G88"/>
      <c r="H88"/>
      <c r="I88"/>
      <c r="P88"/>
      <c r="Q88"/>
      <c r="R88"/>
      <c r="S88"/>
    </row>
    <row r="89" spans="2:19" x14ac:dyDescent="0.25">
      <c r="B89"/>
      <c r="C89"/>
      <c r="D89"/>
      <c r="E89"/>
      <c r="F89"/>
      <c r="G89"/>
      <c r="H89"/>
      <c r="I89"/>
      <c r="P89"/>
      <c r="Q89"/>
      <c r="R89"/>
      <c r="S89"/>
    </row>
    <row r="90" spans="2:19" x14ac:dyDescent="0.25">
      <c r="B90"/>
      <c r="C90"/>
      <c r="D90"/>
      <c r="E90"/>
      <c r="F90"/>
      <c r="G90"/>
      <c r="H90"/>
      <c r="I90"/>
      <c r="P90"/>
      <c r="Q90"/>
      <c r="R90"/>
      <c r="S90"/>
    </row>
    <row r="91" spans="2:19" x14ac:dyDescent="0.25">
      <c r="B91"/>
      <c r="C91"/>
      <c r="D91"/>
      <c r="E91"/>
      <c r="F91"/>
      <c r="G91"/>
      <c r="H91"/>
      <c r="I91"/>
      <c r="P91"/>
      <c r="Q91"/>
      <c r="R91"/>
      <c r="S91"/>
    </row>
    <row r="92" spans="2:19" x14ac:dyDescent="0.25">
      <c r="B92"/>
      <c r="C92"/>
      <c r="D92"/>
      <c r="E92"/>
      <c r="F92"/>
      <c r="G92"/>
      <c r="H92"/>
      <c r="I92"/>
      <c r="P92"/>
      <c r="Q92"/>
      <c r="R92"/>
      <c r="S92"/>
    </row>
    <row r="93" spans="2:19" x14ac:dyDescent="0.25">
      <c r="B93"/>
      <c r="C93"/>
      <c r="D93"/>
      <c r="E93"/>
      <c r="F93"/>
      <c r="G93"/>
      <c r="H93"/>
      <c r="I93"/>
      <c r="P93"/>
      <c r="Q93"/>
      <c r="R93"/>
      <c r="S93"/>
    </row>
    <row r="94" spans="2:19" x14ac:dyDescent="0.25">
      <c r="B94"/>
      <c r="C94"/>
      <c r="D94"/>
      <c r="E94"/>
      <c r="F94"/>
      <c r="G94"/>
      <c r="H94"/>
      <c r="I94"/>
      <c r="P94"/>
      <c r="Q94"/>
      <c r="R94"/>
      <c r="S94"/>
    </row>
    <row r="95" spans="2:19" x14ac:dyDescent="0.25">
      <c r="B95"/>
      <c r="C95"/>
      <c r="D95"/>
      <c r="E95"/>
      <c r="F95"/>
      <c r="G95"/>
      <c r="H95"/>
      <c r="I95"/>
      <c r="P95"/>
      <c r="Q95"/>
      <c r="R95"/>
      <c r="S95"/>
    </row>
    <row r="96" spans="2:19" x14ac:dyDescent="0.25">
      <c r="B96"/>
      <c r="C96"/>
      <c r="D96"/>
      <c r="E96"/>
      <c r="F96"/>
      <c r="G96"/>
      <c r="H96"/>
      <c r="I96"/>
      <c r="P96"/>
      <c r="Q96"/>
      <c r="R96"/>
      <c r="S96"/>
    </row>
    <row r="97" spans="2:19" x14ac:dyDescent="0.25">
      <c r="B97"/>
      <c r="C97"/>
      <c r="D97"/>
      <c r="E97"/>
      <c r="F97"/>
      <c r="G97"/>
      <c r="H97"/>
      <c r="I97"/>
      <c r="P97"/>
      <c r="Q97"/>
      <c r="R97"/>
      <c r="S97"/>
    </row>
    <row r="98" spans="2:19" x14ac:dyDescent="0.25">
      <c r="B98"/>
      <c r="C98"/>
      <c r="D98"/>
      <c r="E98"/>
      <c r="F98"/>
      <c r="G98"/>
      <c r="H98"/>
      <c r="I98"/>
      <c r="P98"/>
      <c r="Q98"/>
      <c r="R98"/>
      <c r="S98"/>
    </row>
    <row r="99" spans="2:19" x14ac:dyDescent="0.25">
      <c r="B99"/>
      <c r="C99"/>
      <c r="D99"/>
      <c r="E99"/>
      <c r="F99"/>
      <c r="G99"/>
      <c r="H99"/>
      <c r="I99"/>
      <c r="P99"/>
      <c r="Q99"/>
      <c r="R99"/>
      <c r="S99"/>
    </row>
    <row r="100" spans="2:19" x14ac:dyDescent="0.25">
      <c r="B100"/>
      <c r="C100"/>
      <c r="D100"/>
      <c r="E100"/>
      <c r="F100"/>
      <c r="G100"/>
      <c r="H100"/>
      <c r="I100"/>
      <c r="P100"/>
      <c r="Q100"/>
      <c r="R100"/>
      <c r="S100"/>
    </row>
    <row r="101" spans="2:19" x14ac:dyDescent="0.25">
      <c r="B101"/>
      <c r="C101"/>
      <c r="D101"/>
      <c r="E101"/>
      <c r="F101"/>
      <c r="G101"/>
      <c r="H101"/>
      <c r="I101"/>
      <c r="P101"/>
      <c r="Q101"/>
      <c r="R101"/>
      <c r="S101"/>
    </row>
    <row r="102" spans="2:19" x14ac:dyDescent="0.25">
      <c r="B102"/>
      <c r="C102"/>
      <c r="D102"/>
      <c r="E102"/>
      <c r="F102"/>
      <c r="G102"/>
      <c r="H102"/>
      <c r="I102"/>
      <c r="P102"/>
      <c r="Q102"/>
      <c r="R102"/>
      <c r="S102"/>
    </row>
    <row r="103" spans="2:19" x14ac:dyDescent="0.25">
      <c r="B103"/>
      <c r="C103"/>
      <c r="D103"/>
      <c r="E103"/>
      <c r="F103"/>
      <c r="G103"/>
      <c r="H103"/>
      <c r="I103"/>
      <c r="P103"/>
      <c r="Q103"/>
      <c r="R103"/>
      <c r="S103"/>
    </row>
    <row r="104" spans="2:19" x14ac:dyDescent="0.25">
      <c r="B104"/>
      <c r="C104"/>
      <c r="D104"/>
      <c r="E104"/>
      <c r="F104"/>
      <c r="G104"/>
      <c r="H104"/>
      <c r="I104"/>
      <c r="P104"/>
      <c r="Q104"/>
      <c r="R104"/>
      <c r="S104"/>
    </row>
    <row r="105" spans="2:19" x14ac:dyDescent="0.25">
      <c r="B105"/>
      <c r="C105"/>
      <c r="D105"/>
      <c r="E105"/>
      <c r="F105"/>
      <c r="G105"/>
      <c r="H105"/>
      <c r="I105"/>
      <c r="P105"/>
      <c r="Q105"/>
      <c r="R105"/>
      <c r="S105"/>
    </row>
    <row r="106" spans="2:19" x14ac:dyDescent="0.25">
      <c r="B106"/>
      <c r="C106"/>
      <c r="D106"/>
      <c r="E106"/>
      <c r="F106"/>
      <c r="G106"/>
      <c r="H106"/>
      <c r="I106"/>
      <c r="P106"/>
      <c r="Q106"/>
      <c r="R106"/>
      <c r="S106"/>
    </row>
    <row r="107" spans="2:19" x14ac:dyDescent="0.25">
      <c r="B107"/>
      <c r="C107"/>
      <c r="D107"/>
      <c r="E107"/>
      <c r="F107"/>
      <c r="G107"/>
      <c r="H107"/>
      <c r="I107"/>
      <c r="P107"/>
      <c r="Q107"/>
      <c r="R107"/>
      <c r="S107"/>
    </row>
    <row r="108" spans="2:19" x14ac:dyDescent="0.25">
      <c r="B108"/>
      <c r="C108"/>
      <c r="D108"/>
      <c r="E108"/>
      <c r="F108"/>
      <c r="G108"/>
      <c r="H108"/>
      <c r="I108"/>
      <c r="P108"/>
      <c r="Q108"/>
      <c r="R108"/>
      <c r="S108"/>
    </row>
    <row r="109" spans="2:19" x14ac:dyDescent="0.25">
      <c r="B109"/>
      <c r="C109"/>
      <c r="D109"/>
      <c r="E109"/>
      <c r="F109"/>
      <c r="G109"/>
      <c r="H109"/>
      <c r="I109"/>
      <c r="P109"/>
      <c r="Q109"/>
      <c r="R109"/>
      <c r="S109"/>
    </row>
    <row r="110" spans="2:19" x14ac:dyDescent="0.25">
      <c r="B110"/>
      <c r="C110"/>
      <c r="D110"/>
      <c r="E110"/>
      <c r="F110"/>
      <c r="G110"/>
      <c r="H110"/>
      <c r="I110"/>
      <c r="P110"/>
      <c r="Q110"/>
      <c r="R110"/>
      <c r="S110"/>
    </row>
    <row r="111" spans="2:19" x14ac:dyDescent="0.25">
      <c r="B111"/>
      <c r="C111"/>
      <c r="D111"/>
      <c r="E111"/>
      <c r="F111"/>
      <c r="G111"/>
      <c r="H111"/>
      <c r="I111"/>
      <c r="P111"/>
      <c r="Q111"/>
      <c r="R111"/>
      <c r="S111"/>
    </row>
    <row r="112" spans="2:19" x14ac:dyDescent="0.25">
      <c r="B112"/>
      <c r="C112"/>
      <c r="D112"/>
      <c r="E112"/>
      <c r="F112"/>
      <c r="G112"/>
      <c r="H112"/>
      <c r="I112"/>
      <c r="P112"/>
      <c r="Q112"/>
      <c r="R112"/>
      <c r="S112"/>
    </row>
    <row r="113" spans="2:19" x14ac:dyDescent="0.25">
      <c r="B113"/>
      <c r="C113"/>
      <c r="D113"/>
      <c r="E113"/>
      <c r="F113"/>
      <c r="G113"/>
      <c r="H113"/>
      <c r="I113"/>
      <c r="P113"/>
      <c r="Q113"/>
      <c r="R113"/>
      <c r="S113"/>
    </row>
    <row r="114" spans="2:19" x14ac:dyDescent="0.25">
      <c r="B114"/>
      <c r="C114"/>
      <c r="D114"/>
      <c r="E114"/>
      <c r="F114"/>
      <c r="G114"/>
      <c r="H114"/>
      <c r="I114"/>
      <c r="P114"/>
      <c r="Q114"/>
      <c r="R114"/>
      <c r="S114"/>
    </row>
    <row r="115" spans="2:19" x14ac:dyDescent="0.25">
      <c r="B115"/>
      <c r="C115"/>
      <c r="D115"/>
      <c r="E115"/>
      <c r="F115"/>
      <c r="G115"/>
      <c r="H115"/>
      <c r="I115"/>
      <c r="P115"/>
      <c r="Q115"/>
      <c r="R115"/>
      <c r="S115"/>
    </row>
    <row r="116" spans="2:19" x14ac:dyDescent="0.25">
      <c r="B116"/>
      <c r="C116"/>
      <c r="D116"/>
      <c r="E116"/>
      <c r="F116"/>
      <c r="G116"/>
      <c r="H116"/>
      <c r="I116"/>
      <c r="P116"/>
      <c r="Q116"/>
      <c r="R116"/>
      <c r="S116"/>
    </row>
    <row r="117" spans="2:19" x14ac:dyDescent="0.25">
      <c r="B117"/>
      <c r="C117"/>
      <c r="D117"/>
      <c r="E117"/>
      <c r="F117"/>
      <c r="G117"/>
      <c r="H117"/>
      <c r="I117"/>
      <c r="P117"/>
      <c r="Q117"/>
      <c r="R117"/>
      <c r="S117"/>
    </row>
    <row r="118" spans="2:19" x14ac:dyDescent="0.25">
      <c r="B118"/>
      <c r="C118"/>
      <c r="D118"/>
      <c r="E118"/>
      <c r="F118"/>
      <c r="G118"/>
      <c r="H118"/>
      <c r="I118"/>
      <c r="P118"/>
      <c r="Q118"/>
      <c r="R118"/>
      <c r="S118"/>
    </row>
    <row r="119" spans="2:19" x14ac:dyDescent="0.25">
      <c r="B119"/>
      <c r="C119"/>
      <c r="D119"/>
      <c r="E119"/>
      <c r="F119"/>
      <c r="G119"/>
      <c r="H119"/>
      <c r="I119"/>
      <c r="P119"/>
      <c r="Q119"/>
      <c r="R119"/>
      <c r="S119"/>
    </row>
    <row r="120" spans="2:19" x14ac:dyDescent="0.25">
      <c r="B120"/>
      <c r="C120"/>
      <c r="D120"/>
      <c r="E120"/>
      <c r="F120"/>
      <c r="G120"/>
      <c r="H120"/>
      <c r="I120"/>
      <c r="P120"/>
      <c r="Q120"/>
      <c r="R120"/>
      <c r="S120"/>
    </row>
    <row r="121" spans="2:19" x14ac:dyDescent="0.25">
      <c r="B121"/>
      <c r="C121"/>
      <c r="D121"/>
      <c r="E121"/>
      <c r="F121"/>
      <c r="G121"/>
      <c r="H121"/>
      <c r="I121"/>
      <c r="P121"/>
      <c r="Q121"/>
      <c r="R121"/>
      <c r="S121"/>
    </row>
    <row r="122" spans="2:19" x14ac:dyDescent="0.25">
      <c r="B122"/>
      <c r="C122"/>
      <c r="D122"/>
      <c r="E122"/>
      <c r="F122"/>
      <c r="G122"/>
      <c r="H122"/>
      <c r="I122"/>
      <c r="P122"/>
      <c r="Q122"/>
      <c r="R122"/>
      <c r="S122"/>
    </row>
    <row r="123" spans="2:19" x14ac:dyDescent="0.25">
      <c r="B123"/>
      <c r="C123"/>
      <c r="D123"/>
      <c r="E123"/>
      <c r="F123"/>
      <c r="G123"/>
      <c r="H123"/>
      <c r="I123"/>
      <c r="P123"/>
      <c r="Q123"/>
      <c r="R123"/>
      <c r="S123"/>
    </row>
    <row r="124" spans="2:19" x14ac:dyDescent="0.25">
      <c r="B124"/>
      <c r="C124"/>
      <c r="D124"/>
      <c r="E124"/>
      <c r="F124"/>
      <c r="G124"/>
      <c r="H124"/>
      <c r="I124"/>
      <c r="P124"/>
      <c r="Q124"/>
      <c r="R124"/>
      <c r="S124"/>
    </row>
    <row r="125" spans="2:19" x14ac:dyDescent="0.25">
      <c r="B125"/>
      <c r="C125"/>
      <c r="D125"/>
      <c r="E125"/>
      <c r="F125"/>
      <c r="G125"/>
      <c r="H125"/>
      <c r="I125"/>
      <c r="P125"/>
      <c r="Q125"/>
      <c r="R125"/>
      <c r="S125"/>
    </row>
    <row r="126" spans="2:19" x14ac:dyDescent="0.25">
      <c r="B126"/>
      <c r="C126"/>
      <c r="D126"/>
      <c r="E126"/>
      <c r="F126"/>
      <c r="G126"/>
      <c r="H126"/>
      <c r="I126"/>
      <c r="P126"/>
      <c r="Q126"/>
      <c r="R126"/>
      <c r="S126"/>
    </row>
    <row r="127" spans="2:19" x14ac:dyDescent="0.25">
      <c r="B127"/>
      <c r="C127"/>
      <c r="D127"/>
      <c r="E127"/>
      <c r="F127"/>
      <c r="G127"/>
      <c r="H127"/>
      <c r="I127"/>
      <c r="P127"/>
      <c r="Q127"/>
      <c r="R127"/>
      <c r="S127"/>
    </row>
    <row r="128" spans="2:19" x14ac:dyDescent="0.25">
      <c r="B128"/>
      <c r="C128"/>
      <c r="D128"/>
      <c r="E128"/>
      <c r="F128"/>
      <c r="G128"/>
      <c r="H128"/>
      <c r="I128"/>
      <c r="P128"/>
      <c r="Q128"/>
      <c r="R128"/>
      <c r="S128"/>
    </row>
    <row r="129" spans="2:19" x14ac:dyDescent="0.25">
      <c r="B129"/>
      <c r="C129"/>
      <c r="D129"/>
      <c r="E129"/>
      <c r="F129"/>
      <c r="G129"/>
      <c r="H129"/>
      <c r="I129"/>
      <c r="P129"/>
      <c r="Q129"/>
      <c r="R129"/>
      <c r="S129"/>
    </row>
    <row r="130" spans="2:19" x14ac:dyDescent="0.25">
      <c r="B130"/>
      <c r="C130"/>
      <c r="D130"/>
      <c r="E130"/>
      <c r="F130"/>
      <c r="G130"/>
      <c r="H130"/>
      <c r="I130"/>
      <c r="P130"/>
      <c r="Q130"/>
      <c r="R130"/>
      <c r="S130"/>
    </row>
    <row r="131" spans="2:19" x14ac:dyDescent="0.25">
      <c r="B131"/>
      <c r="C131"/>
      <c r="D131"/>
      <c r="E131"/>
      <c r="F131"/>
      <c r="G131"/>
      <c r="H131"/>
      <c r="I131"/>
      <c r="P131"/>
      <c r="Q131"/>
      <c r="R131"/>
      <c r="S131"/>
    </row>
    <row r="132" spans="2:19" x14ac:dyDescent="0.25">
      <c r="B132"/>
      <c r="C132"/>
      <c r="D132"/>
      <c r="E132"/>
      <c r="F132"/>
      <c r="G132"/>
      <c r="H132"/>
      <c r="I132"/>
      <c r="P132"/>
      <c r="Q132"/>
      <c r="R132"/>
      <c r="S132"/>
    </row>
    <row r="133" spans="2:19" x14ac:dyDescent="0.25">
      <c r="B133"/>
      <c r="C133"/>
      <c r="D133"/>
      <c r="E133"/>
      <c r="F133"/>
      <c r="G133"/>
      <c r="H133"/>
      <c r="I133"/>
      <c r="P133"/>
      <c r="Q133"/>
      <c r="R133"/>
      <c r="S133"/>
    </row>
    <row r="134" spans="2:19" x14ac:dyDescent="0.25">
      <c r="B134"/>
      <c r="C134"/>
      <c r="D134"/>
      <c r="E134"/>
      <c r="F134"/>
      <c r="G134"/>
      <c r="H134"/>
      <c r="I134"/>
      <c r="P134"/>
      <c r="Q134"/>
      <c r="R134"/>
      <c r="S134"/>
    </row>
    <row r="135" spans="2:19" x14ac:dyDescent="0.25">
      <c r="B135"/>
      <c r="C135"/>
      <c r="D135"/>
      <c r="E135"/>
      <c r="F135"/>
      <c r="G135"/>
      <c r="H135"/>
      <c r="I135"/>
      <c r="P135"/>
      <c r="Q135"/>
      <c r="R135"/>
      <c r="S135"/>
    </row>
    <row r="136" spans="2:19" x14ac:dyDescent="0.25">
      <c r="B136"/>
      <c r="C136"/>
      <c r="D136"/>
      <c r="E136"/>
      <c r="F136"/>
      <c r="G136"/>
      <c r="H136"/>
      <c r="I136"/>
      <c r="P136"/>
      <c r="Q136"/>
      <c r="R136"/>
      <c r="S136"/>
    </row>
    <row r="137" spans="2:19" x14ac:dyDescent="0.25">
      <c r="B137"/>
      <c r="C137"/>
      <c r="D137"/>
      <c r="E137"/>
      <c r="F137"/>
      <c r="G137"/>
      <c r="H137"/>
      <c r="I137"/>
      <c r="P137"/>
      <c r="Q137"/>
      <c r="R137"/>
      <c r="S137"/>
    </row>
    <row r="138" spans="2:19" x14ac:dyDescent="0.25">
      <c r="B138"/>
      <c r="C138"/>
      <c r="D138"/>
      <c r="E138"/>
      <c r="F138"/>
      <c r="G138"/>
      <c r="H138"/>
      <c r="I138"/>
      <c r="P138"/>
      <c r="Q138"/>
      <c r="R138"/>
      <c r="S138"/>
    </row>
    <row r="139" spans="2:19" x14ac:dyDescent="0.25">
      <c r="B139"/>
      <c r="C139"/>
      <c r="D139"/>
      <c r="E139"/>
      <c r="F139"/>
      <c r="G139"/>
      <c r="H139"/>
      <c r="I139"/>
      <c r="P139"/>
      <c r="Q139"/>
      <c r="R139"/>
      <c r="S139"/>
    </row>
    <row r="140" spans="2:19" x14ac:dyDescent="0.25">
      <c r="B140"/>
      <c r="C140"/>
      <c r="D140"/>
      <c r="E140"/>
      <c r="F140"/>
      <c r="G140"/>
      <c r="H140"/>
      <c r="I140"/>
      <c r="P140"/>
      <c r="Q140"/>
      <c r="R140"/>
      <c r="S140"/>
    </row>
    <row r="141" spans="2:19" x14ac:dyDescent="0.25">
      <c r="B141"/>
      <c r="C141"/>
      <c r="D141"/>
      <c r="E141"/>
      <c r="F141"/>
      <c r="G141"/>
      <c r="H141"/>
      <c r="I141"/>
      <c r="P141"/>
      <c r="Q141"/>
      <c r="R141"/>
      <c r="S141"/>
    </row>
    <row r="142" spans="2:19" x14ac:dyDescent="0.25">
      <c r="B142"/>
      <c r="C142"/>
      <c r="D142"/>
      <c r="E142"/>
      <c r="F142"/>
      <c r="G142"/>
      <c r="H142"/>
      <c r="I142"/>
      <c r="P142"/>
      <c r="Q142"/>
      <c r="R142"/>
      <c r="S142"/>
    </row>
    <row r="143" spans="2:19" x14ac:dyDescent="0.25">
      <c r="B143"/>
      <c r="C143"/>
      <c r="D143"/>
      <c r="E143"/>
      <c r="F143"/>
      <c r="G143"/>
      <c r="H143"/>
      <c r="I143"/>
    </row>
    <row r="144" spans="2:1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</sheetData>
  <conditionalFormatting pivot="1">
    <cfRule type="dataBar" priority="1">
      <dataBar>
        <cfvo type="num" val="0"/>
        <cfvo type="num" val="1"/>
        <color rgb="FFFF555A"/>
      </dataBar>
      <extLst>
        <ext xmlns:x14="http://schemas.microsoft.com/office/spreadsheetml/2009/9/main" uri="{B025F937-C7B1-47D3-B67F-A62EFF666E3E}">
          <x14:id>{22D8E822-0815-4E0C-906A-6F9D90E73D9B}</x14:id>
        </ext>
      </extLst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22D8E822-0815-4E0C-906A-6F9D90E73D9B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</x14:conditionalFormatting>
      </x14:conditionalFormattings>
    </ex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Zestawienie Danych</vt:lpstr>
      <vt:lpstr>Największe Braki</vt:lpstr>
      <vt:lpstr>Obecny_miesiąc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2018-04-13T20:49:51Z</dcterms:modified>
</cp:coreProperties>
</file>